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概要" sheetId="1" state="visible" r:id="rId3"/>
    <sheet name="ステータス" sheetId="2" state="visible" r:id="rId4"/>
    <sheet name="機能要件" sheetId="3" state="visible" r:id="rId5"/>
    <sheet name="論点" sheetId="4" state="visible" r:id="rId6"/>
    <sheet name="テストケース" sheetId="5" state="visible" r:id="rId7"/>
    <sheet name="表示ルール" sheetId="6" state="visible" r:id="rId8"/>
    <sheet name="非機能・将来" sheetId="7" state="visible" r:id="rId9"/>
  </sheets>
  <definedNames>
    <definedName function="false" hidden="true" localSheetId="1" name="_xlnm._FilterDatabase" vbProcedure="false">ステータス!$A$1:$E$7</definedName>
    <definedName function="false" hidden="true" localSheetId="4" name="_xlnm._FilterDatabase" vbProcedure="false">テストケース!$A$4:$I$44</definedName>
    <definedName function="false" hidden="true" localSheetId="2" name="_xlnm._FilterDatabase" vbProcedure="false">機能要件!$A$1:$F$48</definedName>
    <definedName function="false" hidden="true" localSheetId="5" name="_xlnm._FilterDatabase" vbProcedure="false">表示ルール!$A$1:$D$6</definedName>
    <definedName function="false" hidden="true" localSheetId="3" name="_xlnm._FilterDatabase" vbProcedure="false">論点!$A$1:$F$16</definedName>
    <definedName function="false" hidden="true" localSheetId="6" name="_xlnm._FilterDatabase" vbProcedure="false">非機能・将来!$A$1:$B$11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<sst xmlns="http://schemas.openxmlformats.org/spreadsheetml/2006/main" count="728" uniqueCount="470">
  <si>
    <r>
      <rPr>
        <b val="true"/>
        <sz val="16"/>
        <rFont val="Meiryo UI"/>
        <family val="0"/>
        <charset val="1"/>
      </rPr>
      <t xml:space="preserve">CleanShift </t>
    </r>
    <r>
      <rPr>
        <b val="true"/>
        <sz val="16"/>
        <rFont val="Noto Sans CJK SC"/>
        <family val="2"/>
      </rPr>
      <t xml:space="preserve">要件定義書</t>
    </r>
  </si>
  <si>
    <t xml:space="preserve">版</t>
  </si>
  <si>
    <r>
      <rPr>
        <sz val="10"/>
        <rFont val="Meiryo UI"/>
        <family val="0"/>
        <charset val="1"/>
      </rPr>
      <t xml:space="preserve">v0.9</t>
    </r>
    <r>
      <rPr>
        <sz val="10"/>
        <rFont val="Noto Sans CJK SC"/>
        <family val="2"/>
      </rPr>
      <t xml:space="preserve">（ドラフト）</t>
    </r>
  </si>
  <si>
    <t xml:space="preserve">作成日</t>
  </si>
  <si>
    <t xml:space="preserve">2026-09-28</t>
  </si>
  <si>
    <t xml:space="preserve">作成</t>
  </si>
  <si>
    <t xml:space="preserve">小休思、</t>
  </si>
  <si>
    <t xml:space="preserve">目的</t>
  </si>
  <si>
    <t xml:space="preserve">民泊の清掃予定を自動で取り込み、清掃スタッフのシフト調整・打刻・完了報告までを一つの流れで回す。</t>
  </si>
  <si>
    <r>
      <rPr>
        <b val="true"/>
        <sz val="10"/>
        <rFont val="Meiryo UI"/>
        <family val="0"/>
        <charset val="1"/>
      </rPr>
      <t xml:space="preserve">v1</t>
    </r>
    <r>
      <rPr>
        <b val="true"/>
        <sz val="10"/>
        <rFont val="Noto Sans CJK SC"/>
        <family val="2"/>
      </rPr>
      <t xml:space="preserve">でやること</t>
    </r>
  </si>
  <si>
    <r>
      <rPr>
        <sz val="10"/>
        <rFont val="Noto Sans CJK SC"/>
        <family val="2"/>
      </rPr>
      <t xml:space="preserve">予約（</t>
    </r>
    <r>
      <rPr>
        <sz val="10"/>
        <rFont val="Meiryo UI"/>
        <family val="0"/>
        <charset val="1"/>
      </rPr>
      <t xml:space="preserve">iCal</t>
    </r>
    <r>
      <rPr>
        <sz val="10"/>
        <rFont val="Noto Sans CJK SC"/>
        <family val="2"/>
      </rPr>
      <t xml:space="preserve">／</t>
    </r>
    <r>
      <rPr>
        <sz val="10"/>
        <rFont val="Meiryo UI"/>
        <family val="0"/>
        <charset val="1"/>
      </rPr>
      <t xml:space="preserve">Beds24</t>
    </r>
    <r>
      <rPr>
        <sz val="10"/>
        <rFont val="Noto Sans CJK SC"/>
        <family val="2"/>
      </rPr>
      <t xml:space="preserve">）から清掃予定を自動作成／担当スタッフへ自動通知しシフト希望を回収／清掃の開始・完了を打刻し勤務記録として集計／完了報告（写真・コメント）を管理者とオーナーへ自動通知</t>
    </r>
  </si>
  <si>
    <r>
      <rPr>
        <b val="true"/>
        <sz val="10"/>
        <rFont val="Meiryo UI"/>
        <family val="0"/>
        <charset val="1"/>
      </rPr>
      <t xml:space="preserve">v1</t>
    </r>
    <r>
      <rPr>
        <b val="true"/>
        <sz val="10"/>
        <rFont val="Noto Sans CJK SC"/>
        <family val="2"/>
      </rPr>
      <t xml:space="preserve">でやらないこと</t>
    </r>
  </si>
  <si>
    <r>
      <rPr>
        <sz val="10"/>
        <rFont val="Noto Sans CJK SC"/>
        <family val="2"/>
      </rPr>
      <t xml:space="preserve">チェックリスト・備品管理（データ構造だけ準備）／報酬計算（</t>
    </r>
    <r>
      <rPr>
        <sz val="10"/>
        <rFont val="Meiryo UI"/>
        <family val="0"/>
        <charset val="1"/>
      </rPr>
      <t xml:space="preserve">D-15</t>
    </r>
    <r>
      <rPr>
        <sz val="10"/>
        <rFont val="Noto Sans CJK SC"/>
        <family val="2"/>
      </rPr>
      <t xml:space="preserve">）／回答後のシフト変更をアプリ内で申請する機能（別ツールで連絡→管理者が変更）／ゲストとのやり取り</t>
    </r>
  </si>
  <si>
    <t xml:space="preserve">用語</t>
  </si>
  <si>
    <t xml:space="preserve">清掃タスク</t>
  </si>
  <si>
    <r>
      <rPr>
        <sz val="10"/>
        <rFont val="Noto Sans CJK SC"/>
        <family val="2"/>
      </rPr>
      <t xml:space="preserve">予約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件のチェックアウト後に発生する清掃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回分</t>
    </r>
  </si>
  <si>
    <t xml:space="preserve">清掃日</t>
  </si>
  <si>
    <t xml:space="preserve">原則チェックアウト日。「翌日なら可」のスタッフを割り当てた場合はチェックアウト翌日</t>
  </si>
  <si>
    <t xml:space="preserve">連続予約</t>
  </si>
  <si>
    <t xml:space="preserve">次のゲストのチェックイン日が、今回のチェックアウト日と同じ日である状態（当日中に清掃が必要）</t>
  </si>
  <si>
    <t xml:space="preserve">担当スタッフ</t>
  </si>
  <si>
    <t xml:space="preserve">物件ごとに登録された、通知と回答の対象になるスタッフ</t>
  </si>
  <si>
    <t xml:space="preserve">新規</t>
  </si>
  <si>
    <r>
      <rPr>
        <sz val="10"/>
        <rFont val="Noto Sans CJK SC"/>
        <family val="2"/>
      </rPr>
      <t xml:space="preserve">ステータスではなく表示フラグ。予約を初めて検知してから</t>
    </r>
    <r>
      <rPr>
        <sz val="10"/>
        <rFont val="Meiryo UI"/>
        <family val="0"/>
        <charset val="1"/>
      </rPr>
      <t xml:space="preserve">7</t>
    </r>
    <r>
      <rPr>
        <sz val="10"/>
        <rFont val="Noto Sans CJK SC"/>
        <family val="2"/>
      </rPr>
      <t xml:space="preserve">日間、管理者一覧で濃い青背景（</t>
    </r>
    <r>
      <rPr>
        <sz val="10"/>
        <rFont val="Meiryo UI"/>
        <family val="0"/>
        <charset val="1"/>
      </rPr>
      <t xml:space="preserve">D-02</t>
    </r>
    <r>
      <rPr>
        <sz val="10"/>
        <rFont val="Noto Sans CJK SC"/>
        <family val="2"/>
      </rPr>
      <t xml:space="preserve">）</t>
    </r>
  </si>
  <si>
    <t xml:space="preserve">利用者</t>
  </si>
  <si>
    <t xml:space="preserve">管理者</t>
  </si>
  <si>
    <t xml:space="preserve">ログインして利用。物件・スタッフ・オーナー登録／全物件の予定と回答状況の確認／手動割当・担当変更／アラート対応・打刻修正・勤怠集計</t>
  </si>
  <si>
    <t xml:space="preserve">スタッフ</t>
  </si>
  <si>
    <r>
      <rPr>
        <sz val="10"/>
        <rFont val="Noto Sans CJK SC"/>
        <family val="2"/>
      </rPr>
      <t xml:space="preserve">個人専用</t>
    </r>
    <r>
      <rPr>
        <sz val="10"/>
        <rFont val="Meiryo UI"/>
        <family val="0"/>
        <charset val="1"/>
      </rPr>
      <t xml:space="preserve">URL</t>
    </r>
    <r>
      <rPr>
        <sz val="10"/>
        <rFont val="Noto Sans CJK SC"/>
        <family val="2"/>
      </rPr>
      <t xml:space="preserve">＋</t>
    </r>
    <r>
      <rPr>
        <sz val="10"/>
        <rFont val="Meiryo UI"/>
        <family val="0"/>
        <charset val="1"/>
      </rPr>
      <t xml:space="preserve">LINE</t>
    </r>
    <r>
      <rPr>
        <sz val="10"/>
        <rFont val="Noto Sans CJK SC"/>
        <family val="2"/>
      </rPr>
      <t xml:space="preserve">通知。担当物件の予定確認／シフト回答（◯・</t>
    </r>
    <r>
      <rPr>
        <sz val="10"/>
        <rFont val="Meiryo UI"/>
        <family val="0"/>
        <charset val="1"/>
      </rPr>
      <t xml:space="preserve">×</t>
    </r>
    <r>
      <rPr>
        <sz val="10"/>
        <rFont val="Noto Sans CJK SC"/>
        <family val="2"/>
      </rPr>
      <t xml:space="preserve">・保留・翌日なら可）／マニュアル閲覧／開始・完了打刻と報告</t>
    </r>
  </si>
  <si>
    <t xml:space="preserve">オーナー</t>
  </si>
  <si>
    <r>
      <rPr>
        <sz val="10"/>
        <rFont val="Noto Sans CJK SC"/>
        <family val="2"/>
      </rPr>
      <t xml:space="preserve">オーナー専用</t>
    </r>
    <r>
      <rPr>
        <sz val="10"/>
        <rFont val="Meiryo UI"/>
        <family val="0"/>
        <charset val="1"/>
      </rPr>
      <t xml:space="preserve">URL</t>
    </r>
    <r>
      <rPr>
        <sz val="10"/>
        <rFont val="Noto Sans CJK SC"/>
        <family val="2"/>
      </rPr>
      <t xml:space="preserve">（閲覧のみ）。自分の物件の予定と完了報告の閲覧／完了通知の受け取り</t>
    </r>
  </si>
  <si>
    <t xml:space="preserve">シートの使い方</t>
  </si>
  <si>
    <t xml:space="preserve">ステータス</t>
  </si>
  <si>
    <t xml:space="preserve">清掃タスクの状態と遷移</t>
  </si>
  <si>
    <t xml:space="preserve">機能要件</t>
  </si>
  <si>
    <r>
      <rPr>
        <sz val="10"/>
        <rFont val="Noto Sans CJK SC"/>
        <family val="2"/>
      </rPr>
      <t xml:space="preserve">要件</t>
    </r>
    <r>
      <rPr>
        <sz val="10"/>
        <rFont val="Meiryo UI"/>
        <family val="0"/>
        <charset val="1"/>
      </rPr>
      <t xml:space="preserve">ID</t>
    </r>
    <r>
      <rPr>
        <sz val="10"/>
        <rFont val="Noto Sans CJK SC"/>
        <family val="2"/>
      </rPr>
      <t xml:space="preserve">一覧。「関連論点」が入っている行は、論点シートの推奨案で仮置き</t>
    </r>
  </si>
  <si>
    <t xml:space="preserve">論点</t>
  </si>
  <si>
    <t xml:space="preserve">未決事項。黄色の「決定」「決定内容」列に記入</t>
  </si>
  <si>
    <t xml:space="preserve">テストケース</t>
  </si>
  <si>
    <t xml:space="preserve">黄色の「結果」「実施日」「実施者」「備考」列に記入。上部に集計</t>
  </si>
  <si>
    <t xml:space="preserve">非機能・将来</t>
  </si>
  <si>
    <r>
      <rPr>
        <sz val="10"/>
        <rFont val="Noto Sans CJK SC"/>
        <family val="2"/>
      </rPr>
      <t xml:space="preserve">非機能要件と</t>
    </r>
    <r>
      <rPr>
        <sz val="10"/>
        <rFont val="Meiryo UI"/>
        <family val="0"/>
        <charset val="1"/>
      </rPr>
      <t xml:space="preserve">v2</t>
    </r>
    <r>
      <rPr>
        <sz val="10"/>
        <rFont val="Noto Sans CJK SC"/>
        <family val="2"/>
      </rPr>
      <t xml:space="preserve">以降の対応</t>
    </r>
  </si>
  <si>
    <t xml:space="preserve">表示ルール</t>
  </si>
  <si>
    <t xml:space="preserve">管理者一覧の色・枠線ルール</t>
  </si>
  <si>
    <t xml:space="preserve">意味</t>
  </si>
  <si>
    <t xml:space="preserve">未割当アラート</t>
  </si>
  <si>
    <t xml:space="preserve">どこから来るか</t>
  </si>
  <si>
    <t xml:space="preserve">次に進む先</t>
  </si>
  <si>
    <t xml:space="preserve">確認中</t>
  </si>
  <si>
    <t xml:space="preserve">担当スタッフの回答待ち。担当が決まっていない。</t>
  </si>
  <si>
    <t xml:space="preserve">対象（赤枠）</t>
  </si>
  <si>
    <t xml:space="preserve">予約取得・担当へ通知</t>
  </si>
  <si>
    <t xml:space="preserve">確定（最初の◯／管理者の手動割当）、取消</t>
  </si>
  <si>
    <t xml:space="preserve">確定</t>
  </si>
  <si>
    <t xml:space="preserve">担当と清掃日が決まった。翌日割当の場合は清掃日＝チェックアウト翌日。</t>
  </si>
  <si>
    <t xml:space="preserve">対象外</t>
  </si>
  <si>
    <t xml:space="preserve">確認中・要調整から</t>
  </si>
  <si>
    <t xml:space="preserve">清掃中（開始打刻）、要調整、取消</t>
  </si>
  <si>
    <t xml:space="preserve">要調整</t>
  </si>
  <si>
    <t xml:space="preserve">翌日割当の後に連続予約が入り、翌日では間に合わなくなった。</t>
  </si>
  <si>
    <t xml:space="preserve">対象（赤の破線枠）</t>
  </si>
  <si>
    <t xml:space="preserve">確定から</t>
  </si>
  <si>
    <t xml:space="preserve">確定（管理者が再割当・日程調整）、取消</t>
  </si>
  <si>
    <t xml:space="preserve">清掃中</t>
  </si>
  <si>
    <t xml:space="preserve">開始打刻済み。</t>
  </si>
  <si>
    <t xml:space="preserve">完了（完了打刻＋写真）</t>
  </si>
  <si>
    <t xml:space="preserve">完了</t>
  </si>
  <si>
    <t xml:space="preserve">完了打刻と報告済み。管理者・オーナーに通知済み。</t>
  </si>
  <si>
    <t xml:space="preserve">清掃中から</t>
  </si>
  <si>
    <t xml:space="preserve">—</t>
  </si>
  <si>
    <t xml:space="preserve">取消</t>
  </si>
  <si>
    <t xml:space="preserve">元の予約がキャンセルされた。</t>
  </si>
  <si>
    <t xml:space="preserve">確認中・確定・要調整から</t>
  </si>
  <si>
    <r>
      <rPr>
        <b val="true"/>
        <sz val="10"/>
        <color rgb="FFFFFFFF"/>
        <rFont val="Noto Sans CJK SC"/>
        <family val="2"/>
      </rPr>
      <t xml:space="preserve">要件</t>
    </r>
    <r>
      <rPr>
        <b val="true"/>
        <sz val="10"/>
        <color rgb="FFFFFFFF"/>
        <rFont val="Meiryo UI"/>
        <family val="0"/>
        <charset val="1"/>
      </rPr>
      <t xml:space="preserve">ID</t>
    </r>
  </si>
  <si>
    <t xml:space="preserve">分類</t>
  </si>
  <si>
    <t xml:space="preserve">要件</t>
  </si>
  <si>
    <t xml:space="preserve">補足</t>
  </si>
  <si>
    <t xml:space="preserve">関連論点</t>
  </si>
  <si>
    <t xml:space="preserve">優先度</t>
  </si>
  <si>
    <t xml:space="preserve">PRP-01</t>
  </si>
  <si>
    <t xml:space="preserve">物件管理（管理者）</t>
  </si>
  <si>
    <t xml:space="preserve">管理者は物件を登録・編集・無効化できる。</t>
  </si>
  <si>
    <r>
      <rPr>
        <sz val="10"/>
        <rFont val="Noto Sans CJK SC"/>
        <family val="2"/>
      </rPr>
      <t xml:space="preserve">項目：物件名、住所、チェックアウト時刻、チェックイン時刻、清掃マニュアル</t>
    </r>
    <r>
      <rPr>
        <sz val="10"/>
        <rFont val="Meiryo UI"/>
        <family val="0"/>
        <charset val="1"/>
      </rPr>
      <t xml:space="preserve">URL</t>
    </r>
    <r>
      <rPr>
        <sz val="10"/>
        <rFont val="Noto Sans CJK SC"/>
        <family val="2"/>
      </rPr>
      <t xml:space="preserve">、予約の取得方法（</t>
    </r>
    <r>
      <rPr>
        <sz val="10"/>
        <rFont val="Meiryo UI"/>
        <family val="0"/>
        <charset val="1"/>
      </rPr>
      <t xml:space="preserve">iCal URL </t>
    </r>
    <r>
      <rPr>
        <sz val="10"/>
        <rFont val="Noto Sans CJK SC"/>
        <family val="2"/>
      </rPr>
      <t xml:space="preserve">または </t>
    </r>
    <r>
      <rPr>
        <sz val="10"/>
        <rFont val="Meiryo UI"/>
        <family val="0"/>
        <charset val="1"/>
      </rPr>
      <t xml:space="preserve">Beds24 </t>
    </r>
    <r>
      <rPr>
        <sz val="10"/>
        <rFont val="Noto Sans CJK SC"/>
        <family val="2"/>
      </rPr>
      <t xml:space="preserve">物件</t>
    </r>
    <r>
      <rPr>
        <sz val="10"/>
        <rFont val="Meiryo UI"/>
        <family val="0"/>
        <charset val="1"/>
      </rPr>
      <t xml:space="preserve">ID</t>
    </r>
    <r>
      <rPr>
        <sz val="10"/>
        <rFont val="Noto Sans CJK SC"/>
        <family val="2"/>
      </rPr>
      <t xml:space="preserve">）、担当スタッフ（複数）、オーナー</t>
    </r>
  </si>
  <si>
    <t xml:space="preserve">MUST</t>
  </si>
  <si>
    <t xml:space="preserve">PRP-02</t>
  </si>
  <si>
    <r>
      <rPr>
        <sz val="10"/>
        <rFont val="Noto Sans CJK SC"/>
        <family val="2"/>
      </rPr>
      <t xml:space="preserve">物件ごとに清掃マニュアル</t>
    </r>
    <r>
      <rPr>
        <sz val="10"/>
        <rFont val="Meiryo UI"/>
        <family val="0"/>
        <charset val="1"/>
      </rPr>
      <t xml:space="preserve">URL</t>
    </r>
    <r>
      <rPr>
        <sz val="10"/>
        <rFont val="Noto Sans CJK SC"/>
        <family val="2"/>
      </rPr>
      <t xml:space="preserve">を登録でき、スタッフはタスク画面からワンタップで開ける。</t>
    </r>
  </si>
  <si>
    <t xml:space="preserve">PRP-03</t>
  </si>
  <si>
    <t xml:space="preserve">物件ごとに担当スタッフを複数登録できる。通知・回答・タスク表示の対象は担当スタッフだけ。</t>
  </si>
  <si>
    <r>
      <rPr>
        <sz val="10"/>
        <rFont val="Noto Sans CJK SC"/>
        <family val="2"/>
      </rPr>
      <t xml:space="preserve">担当が</t>
    </r>
    <r>
      <rPr>
        <sz val="10"/>
        <rFont val="Meiryo UI"/>
        <family val="0"/>
        <charset val="1"/>
      </rPr>
      <t xml:space="preserve">0</t>
    </r>
    <r>
      <rPr>
        <sz val="10"/>
        <rFont val="Noto Sans CJK SC"/>
        <family val="2"/>
      </rPr>
      <t xml:space="preserve">人の物件のタスクは作成時点から未割当アラート</t>
    </r>
  </si>
  <si>
    <t xml:space="preserve">PRP-04</t>
  </si>
  <si>
    <r>
      <rPr>
        <sz val="10"/>
        <rFont val="Noto Sans CJK SC"/>
        <family val="2"/>
      </rPr>
      <t xml:space="preserve">オーナーは複数の物件を持てる。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物件のオーナーは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人。</t>
    </r>
  </si>
  <si>
    <t xml:space="preserve">SYN-01</t>
  </si>
  <si>
    <t xml:space="preserve">予約の取得</t>
  </si>
  <si>
    <r>
      <rPr>
        <sz val="10"/>
        <rFont val="Noto Sans CJK SC"/>
        <family val="2"/>
      </rPr>
      <t xml:space="preserve">物件ごとに </t>
    </r>
    <r>
      <rPr>
        <sz val="10"/>
        <rFont val="Meiryo UI"/>
        <family val="0"/>
        <charset val="1"/>
      </rPr>
      <t xml:space="preserve">iCal </t>
    </r>
    <r>
      <rPr>
        <sz val="10"/>
        <rFont val="Noto Sans CJK SC"/>
        <family val="2"/>
      </rPr>
      <t xml:space="preserve">か </t>
    </r>
    <r>
      <rPr>
        <sz val="10"/>
        <rFont val="Meiryo UI"/>
        <family val="0"/>
        <charset val="1"/>
      </rPr>
      <t xml:space="preserve">Beds24 API </t>
    </r>
    <r>
      <rPr>
        <sz val="10"/>
        <rFont val="Noto Sans CJK SC"/>
        <family val="2"/>
      </rPr>
      <t xml:space="preserve">のどちらかで予約を取得する。</t>
    </r>
  </si>
  <si>
    <t xml:space="preserve">SYN-02</t>
  </si>
  <si>
    <r>
      <rPr>
        <sz val="10"/>
        <rFont val="Meiryo UI"/>
        <family val="0"/>
        <charset val="1"/>
      </rPr>
      <t xml:space="preserve">30</t>
    </r>
    <r>
      <rPr>
        <sz val="10"/>
        <rFont val="Noto Sans CJK SC"/>
        <family val="2"/>
      </rPr>
      <t xml:space="preserve">分ごとに自動取得する。管理者は「今すぐ取得」も押せる。</t>
    </r>
  </si>
  <si>
    <t xml:space="preserve">D-12</t>
  </si>
  <si>
    <t xml:space="preserve">SYN-03</t>
  </si>
  <si>
    <r>
      <rPr>
        <sz val="10"/>
        <rFont val="Noto Sans CJK SC"/>
        <family val="2"/>
      </rPr>
      <t xml:space="preserve">新しい予約を見つけたら、チェックアウト日を清掃日とする清掃タスクを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件作る。同じ予約から</t>
    </r>
    <r>
      <rPr>
        <sz val="10"/>
        <rFont val="Meiryo UI"/>
        <family val="0"/>
        <charset val="1"/>
      </rPr>
      <t xml:space="preserve">2</t>
    </r>
    <r>
      <rPr>
        <sz val="10"/>
        <rFont val="Noto Sans CJK SC"/>
        <family val="2"/>
      </rPr>
      <t xml:space="preserve">件以上作らない。</t>
    </r>
  </si>
  <si>
    <r>
      <rPr>
        <sz val="10"/>
        <rFont val="Noto Sans CJK SC"/>
        <family val="2"/>
      </rPr>
      <t xml:space="preserve">予約の識別：</t>
    </r>
    <r>
      <rPr>
        <sz val="10"/>
        <rFont val="Meiryo UI"/>
        <family val="0"/>
        <charset val="1"/>
      </rPr>
      <t xml:space="preserve">iCal</t>
    </r>
    <r>
      <rPr>
        <sz val="10"/>
        <rFont val="Noto Sans CJK SC"/>
        <family val="2"/>
      </rPr>
      <t xml:space="preserve">は</t>
    </r>
    <r>
      <rPr>
        <sz val="10"/>
        <rFont val="Meiryo UI"/>
        <family val="0"/>
        <charset val="1"/>
      </rPr>
      <t xml:space="preserve">UID</t>
    </r>
    <r>
      <rPr>
        <sz val="10"/>
        <rFont val="Noto Sans CJK SC"/>
        <family val="2"/>
      </rPr>
      <t xml:space="preserve">、</t>
    </r>
    <r>
      <rPr>
        <sz val="10"/>
        <rFont val="Meiryo UI"/>
        <family val="0"/>
        <charset val="1"/>
      </rPr>
      <t xml:space="preserve">Beds24</t>
    </r>
    <r>
      <rPr>
        <sz val="10"/>
        <rFont val="Noto Sans CJK SC"/>
        <family val="2"/>
      </rPr>
      <t xml:space="preserve">は予約</t>
    </r>
    <r>
      <rPr>
        <sz val="10"/>
        <rFont val="Meiryo UI"/>
        <family val="0"/>
        <charset val="1"/>
      </rPr>
      <t xml:space="preserve">ID</t>
    </r>
  </si>
  <si>
    <t xml:space="preserve">SYN-04</t>
  </si>
  <si>
    <t xml:space="preserve">予約のキャンセルを検知したらタスクを「取消」にする。確定済みなら担当スタッフと管理者に通知する。</t>
  </si>
  <si>
    <r>
      <rPr>
        <sz val="10"/>
        <rFont val="Meiryo UI"/>
        <family val="0"/>
        <charset val="1"/>
      </rPr>
      <t xml:space="preserve">iCal</t>
    </r>
    <r>
      <rPr>
        <sz val="10"/>
        <rFont val="Noto Sans CJK SC"/>
        <family val="2"/>
      </rPr>
      <t xml:space="preserve">はイベントが消えたらキャンセルとみなす </t>
    </r>
    <r>
      <rPr>
        <sz val="10"/>
        <rFont val="Meiryo UI"/>
        <family val="0"/>
        <charset val="1"/>
      </rPr>
      <t xml:space="preserve">D-06</t>
    </r>
  </si>
  <si>
    <t xml:space="preserve">D-06</t>
  </si>
  <si>
    <t xml:space="preserve">SYN-05</t>
  </si>
  <si>
    <t xml:space="preserve">予約の日程変更を検知したら清掃日を更新する。確定済みなら担当はそのままにして、担当スタッフと管理者に通知する。</t>
  </si>
  <si>
    <t xml:space="preserve">D-05</t>
  </si>
  <si>
    <t xml:space="preserve">SYN-06</t>
  </si>
  <si>
    <t xml:space="preserve">予約ではないブロック（オーナー利用・メンテナンス等）からはタスクを作らない。</t>
  </si>
  <si>
    <t xml:space="preserve">D-07</t>
  </si>
  <si>
    <t xml:space="preserve">SYN-07</t>
  </si>
  <si>
    <r>
      <rPr>
        <sz val="10"/>
        <rFont val="Noto Sans CJK SC"/>
        <family val="2"/>
      </rPr>
      <t xml:space="preserve">同じ物件の取得が</t>
    </r>
    <r>
      <rPr>
        <sz val="10"/>
        <rFont val="Meiryo UI"/>
        <family val="0"/>
        <charset val="1"/>
      </rPr>
      <t xml:space="preserve">3</t>
    </r>
    <r>
      <rPr>
        <sz val="10"/>
        <rFont val="Noto Sans CJK SC"/>
        <family val="2"/>
      </rPr>
      <t xml:space="preserve">回続けて失敗したら、管理者画面に警告を出す。</t>
    </r>
  </si>
  <si>
    <t xml:space="preserve">SYN-08</t>
  </si>
  <si>
    <t xml:space="preserve">各予約を最初に検知した日時を記録する（「新規」表示の判定に使う）。</t>
  </si>
  <si>
    <r>
      <rPr>
        <sz val="10"/>
        <rFont val="Meiryo UI"/>
        <family val="0"/>
        <charset val="1"/>
      </rPr>
      <t xml:space="preserve">iCal</t>
    </r>
    <r>
      <rPr>
        <sz val="10"/>
        <rFont val="Noto Sans CJK SC"/>
        <family val="2"/>
      </rPr>
      <t xml:space="preserve">には予約が入った日時が含まれないため </t>
    </r>
    <r>
      <rPr>
        <sz val="10"/>
        <rFont val="Meiryo UI"/>
        <family val="0"/>
        <charset val="1"/>
      </rPr>
      <t xml:space="preserve">D-02</t>
    </r>
  </si>
  <si>
    <t xml:space="preserve">D-02</t>
  </si>
  <si>
    <t xml:space="preserve">ADM-01</t>
  </si>
  <si>
    <t xml:space="preserve">管理者の清掃予定一覧</t>
  </si>
  <si>
    <t xml:space="preserve">全物件の清掃タスクを清掃日順に一覧表示する。物件・期間・ステータスで絞り込める。カレンダー表示と一覧表示を切り替えられる。</t>
  </si>
  <si>
    <t xml:space="preserve">ADM-02</t>
  </si>
  <si>
    <t xml:space="preserve">各タスクに 清掃日、物件、チェックアウト時刻、次のチェックイン日時、連続予約の有無、ステータス、担当、回答数 を表示する。</t>
  </si>
  <si>
    <t xml:space="preserve">ADM-03</t>
  </si>
  <si>
    <r>
      <rPr>
        <sz val="10"/>
        <rFont val="Noto Sans CJK SC"/>
        <family val="2"/>
      </rPr>
      <t xml:space="preserve">検知から</t>
    </r>
    <r>
      <rPr>
        <sz val="10"/>
        <rFont val="Meiryo UI"/>
        <family val="0"/>
        <charset val="1"/>
      </rPr>
      <t xml:space="preserve">7</t>
    </r>
    <r>
      <rPr>
        <sz val="10"/>
        <rFont val="Noto Sans CJK SC"/>
        <family val="2"/>
      </rPr>
      <t xml:space="preserve">日以内のタスクは濃い青の背景で表示する。</t>
    </r>
  </si>
  <si>
    <t xml:space="preserve">ADM-04</t>
  </si>
  <si>
    <t xml:space="preserve">担当が決まっていないタスク（確認中・要調整）は赤枠で表示する。</t>
  </si>
  <si>
    <t xml:space="preserve">ADM-05</t>
  </si>
  <si>
    <r>
      <rPr>
        <sz val="10"/>
        <rFont val="Noto Sans CJK SC"/>
        <family val="2"/>
      </rPr>
      <t xml:space="preserve">通知から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時間たっても未割当のタスクは、太い赤枠＋赤背景＋「</t>
    </r>
    <r>
      <rPr>
        <sz val="10"/>
        <rFont val="Meiryo UI"/>
        <family val="0"/>
        <charset val="1"/>
      </rPr>
      <t xml:space="preserve">24h</t>
    </r>
    <r>
      <rPr>
        <sz val="10"/>
        <rFont val="Noto Sans CJK SC"/>
        <family val="2"/>
      </rPr>
      <t xml:space="preserve">超」ラベルで表示し、一覧の最上部に出す。</t>
    </r>
  </si>
  <si>
    <t xml:space="preserve">D-03</t>
  </si>
  <si>
    <t xml:space="preserve">ADM-06</t>
  </si>
  <si>
    <r>
      <rPr>
        <sz val="10"/>
        <rFont val="Noto Sans CJK SC"/>
        <family val="2"/>
      </rPr>
      <t xml:space="preserve">タスク詳細で、担当スタッフ全員の回答（◯／</t>
    </r>
    <r>
      <rPr>
        <sz val="10"/>
        <rFont val="Meiryo UI"/>
        <family val="0"/>
        <charset val="1"/>
      </rPr>
      <t xml:space="preserve">×</t>
    </r>
    <r>
      <rPr>
        <sz val="10"/>
        <rFont val="Noto Sans CJK SC"/>
        <family val="2"/>
      </rPr>
      <t xml:space="preserve">／保留／翌日なら可／未回答）と回答日時を見られる。</t>
    </r>
  </si>
  <si>
    <t xml:space="preserve">ADM-07</t>
  </si>
  <si>
    <r>
      <rPr>
        <sz val="10"/>
        <rFont val="Noto Sans CJK SC"/>
        <family val="2"/>
      </rPr>
      <t xml:space="preserve">管理者は取消・完了以外のタスクに、スタッフの回答に関係なく担当を割り当てて確定できる。割り当てたスタッフに</t>
    </r>
    <r>
      <rPr>
        <sz val="10"/>
        <rFont val="Meiryo UI"/>
        <family val="0"/>
        <charset val="1"/>
      </rPr>
      <t xml:space="preserve">LINE</t>
    </r>
    <r>
      <rPr>
        <sz val="10"/>
        <rFont val="Noto Sans CJK SC"/>
        <family val="2"/>
      </rPr>
      <t xml:space="preserve">で通知する。</t>
    </r>
  </si>
  <si>
    <t xml:space="preserve">担当スタッフ以外も選べる</t>
  </si>
  <si>
    <t xml:space="preserve">ADM-08</t>
  </si>
  <si>
    <t xml:space="preserve">確定後も担当を変更できる。前の担当と新しい担当の両方に通知する。</t>
  </si>
  <si>
    <t xml:space="preserve">回答後のシフト変更は別ツールで連絡を受け、管理者がこの操作で反映する</t>
  </si>
  <si>
    <t xml:space="preserve">ADM-09</t>
  </si>
  <si>
    <t xml:space="preserve">管理者は打刻時刻を修正できる。修正前の値と修正者を履歴に残す。</t>
  </si>
  <si>
    <t xml:space="preserve">NTF-01</t>
  </si>
  <si>
    <r>
      <rPr>
        <sz val="10"/>
        <rFont val="Noto Sans CJK SC"/>
        <family val="2"/>
      </rPr>
      <t xml:space="preserve">通知（</t>
    </r>
    <r>
      <rPr>
        <sz val="10"/>
        <rFont val="Meiryo UI"/>
        <family val="0"/>
        <charset val="1"/>
      </rPr>
      <t xml:space="preserve">LINE</t>
    </r>
    <r>
      <rPr>
        <sz val="10"/>
        <rFont val="Noto Sans CJK SC"/>
        <family val="2"/>
      </rPr>
      <t xml:space="preserve">）</t>
    </r>
  </si>
  <si>
    <t xml:space="preserve">タスク作成時、その物件の担当スタッフ全員に通知する（物件名・清掃日・作業可能時間・回答画面へのリンク）。</t>
  </si>
  <si>
    <t xml:space="preserve">NTF-02</t>
  </si>
  <si>
    <t xml:space="preserve">確定時、確定したスタッフに通知する。回答していた他の担当スタッフには「締め切り」を通知する。</t>
  </si>
  <si>
    <t xml:space="preserve">NTF-03</t>
  </si>
  <si>
    <r>
      <rPr>
        <sz val="10"/>
        <rFont val="Noto Sans CJK SC"/>
        <family val="2"/>
      </rPr>
      <t xml:space="preserve">通知から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時間たっても未割当のタスクがあれば、管理者に通知する。</t>
    </r>
  </si>
  <si>
    <t xml:space="preserve">NTF-04</t>
  </si>
  <si>
    <t xml:space="preserve">要調整が発生したら管理者に通知し、該当スタッフに「日程調整中」と通知する。</t>
  </si>
  <si>
    <t xml:space="preserve">NTF-05</t>
  </si>
  <si>
    <t xml:space="preserve">完了打刻時、管理者とオーナーに完了報告を通知する（物件・完了時刻・写真へのリンク）。</t>
  </si>
  <si>
    <t xml:space="preserve">D-08</t>
  </si>
  <si>
    <t xml:space="preserve">NTF-06</t>
  </si>
  <si>
    <r>
      <rPr>
        <sz val="10"/>
        <rFont val="Noto Sans CJK SC"/>
        <family val="2"/>
      </rPr>
      <t xml:space="preserve">清掃日の前日</t>
    </r>
    <r>
      <rPr>
        <sz val="10"/>
        <rFont val="Meiryo UI"/>
        <family val="0"/>
        <charset val="1"/>
      </rPr>
      <t xml:space="preserve">18</t>
    </r>
    <r>
      <rPr>
        <sz val="10"/>
        <rFont val="Noto Sans CJK SC"/>
        <family val="2"/>
      </rPr>
      <t xml:space="preserve">時に、担当スタッフへリマインドを送る。</t>
    </r>
  </si>
  <si>
    <t xml:space="preserve">D-13</t>
  </si>
  <si>
    <t xml:space="preserve">ANS-01</t>
  </si>
  <si>
    <t xml:space="preserve">シフト希望の回答（スタッフ）</t>
  </si>
  <si>
    <r>
      <rPr>
        <sz val="10"/>
        <rFont val="Noto Sans CJK SC"/>
        <family val="2"/>
      </rPr>
      <t xml:space="preserve">スタッフは担当物件のタスクに ◯（入れる）／ </t>
    </r>
    <r>
      <rPr>
        <sz val="10"/>
        <rFont val="Meiryo UI"/>
        <family val="0"/>
        <charset val="1"/>
      </rPr>
      <t xml:space="preserve">×</t>
    </r>
    <r>
      <rPr>
        <sz val="10"/>
        <rFont val="Noto Sans CJK SC"/>
        <family val="2"/>
      </rPr>
      <t xml:space="preserve">（入れない）／ 保留 ／ 翌日なら可 で回答する。</t>
    </r>
  </si>
  <si>
    <t xml:space="preserve">ANS-02</t>
  </si>
  <si>
    <r>
      <rPr>
        <sz val="10"/>
        <rFont val="Noto Sans CJK SC"/>
        <family val="2"/>
      </rPr>
      <t xml:space="preserve">回答期限は通知から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時間。期限を過ぎても確認中のタスクには回答できる（管理者はアラートで把握）。</t>
    </r>
  </si>
  <si>
    <t xml:space="preserve">ANS-03</t>
  </si>
  <si>
    <t xml:space="preserve">早い者勝ち：最初に ◯ を押したスタッフで自動確定する。確定後、他のスタッフは回答できず「締切済み」と表示される。</t>
  </si>
  <si>
    <t xml:space="preserve">D-01</t>
  </si>
  <si>
    <t xml:space="preserve">ANS-04</t>
  </si>
  <si>
    <r>
      <rPr>
        <sz val="10"/>
        <rFont val="Noto Sans CJK SC"/>
        <family val="2"/>
      </rPr>
      <t xml:space="preserve">ほぼ同時に ◯ が押された場合、先にサーバーが受け付けた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人だけが確定し、もう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人には「他のスタッフで確定しました」と表示する。</t>
    </r>
  </si>
  <si>
    <t xml:space="preserve">ANS-05</t>
  </si>
  <si>
    <r>
      <rPr>
        <sz val="10"/>
        <rFont val="Noto Sans CJK SC"/>
        <family val="2"/>
      </rPr>
      <t xml:space="preserve">回答を後から変えられるのは「保留」だけ。◯・</t>
    </r>
    <r>
      <rPr>
        <sz val="10"/>
        <rFont val="Meiryo UI"/>
        <family val="0"/>
        <charset val="1"/>
      </rPr>
      <t xml:space="preserve">×</t>
    </r>
    <r>
      <rPr>
        <sz val="10"/>
        <rFont val="Noto Sans CJK SC"/>
        <family val="2"/>
      </rPr>
      <t xml:space="preserve">・翌日なら可 を選んだ後の変更は別ツールで管理者に連絡する。</t>
    </r>
  </si>
  <si>
    <t xml:space="preserve">D-04</t>
  </si>
  <si>
    <t xml:space="preserve">ANS-06</t>
  </si>
  <si>
    <r>
      <rPr>
        <sz val="10"/>
        <rFont val="Noto Sans CJK SC"/>
        <family val="2"/>
      </rPr>
      <t xml:space="preserve">「保留」は未回答と同じ扱い（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時間の期限は止まらない）。管理者画面では未回答と区別して表示する。</t>
    </r>
  </si>
  <si>
    <t xml:space="preserve">ANS-07</t>
  </si>
  <si>
    <t xml:space="preserve">「翌日なら可」は自動確定しない。管理者が割り当てるかどうかを判断する。</t>
  </si>
  <si>
    <t xml:space="preserve">ALT-01</t>
  </si>
  <si>
    <t xml:space="preserve">翌日割当と連続予約</t>
  </si>
  <si>
    <t xml:space="preserve">「翌日なら可」のスタッフを割り当てると、清掃日がチェックアウト翌日になり、ステータスは確定になる。</t>
  </si>
  <si>
    <t xml:space="preserve">ALT-02</t>
  </si>
  <si>
    <t xml:space="preserve">翌日割当の後に、同じ物件でチェックアウト日にチェックインする予約（連続予約）を検知したら、ステータスを「要調整」に戻し、赤枠で表示して管理者に通知する。</t>
  </si>
  <si>
    <t xml:space="preserve">調整は管理者が行う</t>
  </si>
  <si>
    <t xml:space="preserve">ALT-03</t>
  </si>
  <si>
    <t xml:space="preserve">すでに連続予約があるタスクに翌日割当をしようとすると、画面上で警告を出し、確認したときだけ割り当てる。</t>
  </si>
  <si>
    <t xml:space="preserve">WRK-01</t>
  </si>
  <si>
    <t xml:space="preserve">打刻と完了報告（スタッフ）</t>
  </si>
  <si>
    <t xml:space="preserve">確定した担当スタッフだけが、清掃日の当日に「清掃開始」を打刻できる。</t>
  </si>
  <si>
    <t xml:space="preserve">D-11</t>
  </si>
  <si>
    <t xml:space="preserve">WRK-02</t>
  </si>
  <si>
    <r>
      <rPr>
        <sz val="10"/>
        <rFont val="Noto Sans CJK SC"/>
        <family val="2"/>
      </rPr>
      <t xml:space="preserve">開始打刻の後に「清掃完了」を打刻できる。完了時に写真（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枚以上必須・最大</t>
    </r>
    <r>
      <rPr>
        <sz val="10"/>
        <rFont val="Meiryo UI"/>
        <family val="0"/>
        <charset val="1"/>
      </rPr>
      <t xml:space="preserve">20</t>
    </r>
    <r>
      <rPr>
        <sz val="10"/>
        <rFont val="Noto Sans CJK SC"/>
        <family val="2"/>
      </rPr>
      <t xml:space="preserve">枚）とコメント（任意・</t>
    </r>
    <r>
      <rPr>
        <sz val="10"/>
        <rFont val="Meiryo UI"/>
        <family val="0"/>
        <charset val="1"/>
      </rPr>
      <t xml:space="preserve">1000</t>
    </r>
    <r>
      <rPr>
        <sz val="10"/>
        <rFont val="Noto Sans CJK SC"/>
        <family val="2"/>
      </rPr>
      <t xml:space="preserve">字まで）を登録する。</t>
    </r>
  </si>
  <si>
    <t xml:space="preserve">D-10</t>
  </si>
  <si>
    <t xml:space="preserve">WRK-03</t>
  </si>
  <si>
    <t xml:space="preserve">完了打刻でステータスが「完了」になり、管理者とオーナーに通知される。</t>
  </si>
  <si>
    <t xml:space="preserve">WRK-04</t>
  </si>
  <si>
    <r>
      <rPr>
        <sz val="10"/>
        <rFont val="Noto Sans CJK SC"/>
        <family val="2"/>
      </rPr>
      <t xml:space="preserve">完了後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時間は、本人が写真とコメントを追加・修正できる。</t>
    </r>
  </si>
  <si>
    <t xml:space="preserve">D-14</t>
  </si>
  <si>
    <t xml:space="preserve">OWN-01</t>
  </si>
  <si>
    <t xml:space="preserve">オーナー画面</t>
  </si>
  <si>
    <r>
      <rPr>
        <sz val="10"/>
        <rFont val="Noto Sans CJK SC"/>
        <family val="2"/>
      </rPr>
      <t xml:space="preserve">オーナーは専用</t>
    </r>
    <r>
      <rPr>
        <sz val="10"/>
        <rFont val="Meiryo UI"/>
        <family val="0"/>
        <charset val="1"/>
      </rPr>
      <t xml:space="preserve">URL</t>
    </r>
    <r>
      <rPr>
        <sz val="10"/>
        <rFont val="Noto Sans CJK SC"/>
        <family val="2"/>
      </rPr>
      <t xml:space="preserve">から、自分の物件だけを見られる。</t>
    </r>
  </si>
  <si>
    <t xml:space="preserve">OWN-02</t>
  </si>
  <si>
    <t xml:space="preserve">清掃予定（清掃日・ステータス）と完了報告（写真・コメント・開始／完了時刻）を見られる。</t>
  </si>
  <si>
    <t xml:space="preserve">OWN-03</t>
  </si>
  <si>
    <t xml:space="preserve">ゲストの氏名・連絡先などの予約情報と、担当スタッフの名前は表示しない。</t>
  </si>
  <si>
    <t xml:space="preserve">D-09</t>
  </si>
  <si>
    <t xml:space="preserve">OWN-04</t>
  </si>
  <si>
    <t xml:space="preserve">オーナーは閲覧のみで、何も変更できない。</t>
  </si>
  <si>
    <t xml:space="preserve">ATT-01</t>
  </si>
  <si>
    <t xml:space="preserve">勤怠</t>
  </si>
  <si>
    <t xml:space="preserve">開始〜完了の打刻を、スタッフの勤務記録として保存する。</t>
  </si>
  <si>
    <t xml:space="preserve">ATT-02</t>
  </si>
  <si>
    <r>
      <rPr>
        <sz val="10"/>
        <rFont val="Noto Sans CJK SC"/>
        <family val="2"/>
      </rPr>
      <t xml:space="preserve">管理者は スタッフ別・月別 に清掃件数と合計時間を一覧でき、</t>
    </r>
    <r>
      <rPr>
        <sz val="10"/>
        <rFont val="Meiryo UI"/>
        <family val="0"/>
        <charset val="1"/>
      </rPr>
      <t xml:space="preserve">CSV</t>
    </r>
    <r>
      <rPr>
        <sz val="10"/>
        <rFont val="Noto Sans CJK SC"/>
        <family val="2"/>
      </rPr>
      <t xml:space="preserve">で出力できる。</t>
    </r>
  </si>
  <si>
    <r>
      <rPr>
        <b val="true"/>
        <sz val="10"/>
        <color rgb="FFFFFFFF"/>
        <rFont val="Noto Sans CJK SC"/>
        <family val="2"/>
      </rPr>
      <t xml:space="preserve">論点</t>
    </r>
    <r>
      <rPr>
        <b val="true"/>
        <sz val="10"/>
        <color rgb="FFFFFFFF"/>
        <rFont val="Meiryo UI"/>
        <family val="0"/>
        <charset val="1"/>
      </rPr>
      <t xml:space="preserve">ID</t>
    </r>
  </si>
  <si>
    <t xml:space="preserve">推奨案</t>
  </si>
  <si>
    <t xml:space="preserve">別案</t>
  </si>
  <si>
    <t xml:space="preserve">決定</t>
  </si>
  <si>
    <t xml:space="preserve">決定内容・メモ</t>
  </si>
  <si>
    <t xml:space="preserve">最初の ◯ で自動確定する？ それとも管理者が確定ボタンを押す？</t>
  </si>
  <si>
    <t xml:space="preserve">自動確定。「早い者勝ち」と「自動化」の目的に合う。管理者は後から担当を変えられる。</t>
  </si>
  <si>
    <t xml:space="preserve">◯は「希望」として集め、管理者が選んで確定（手間は増えるが人を選べる）。</t>
  </si>
  <si>
    <t xml:space="preserve">未決</t>
  </si>
  <si>
    <r>
      <rPr>
        <sz val="10"/>
        <rFont val="Noto Sans CJK SC"/>
        <family val="2"/>
      </rPr>
      <t xml:space="preserve">「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週間以内の新規予約」は何から数えて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週間？</t>
    </r>
  </si>
  <si>
    <r>
      <rPr>
        <sz val="10"/>
        <rFont val="Noto Sans CJK SC"/>
        <family val="2"/>
      </rPr>
      <t xml:space="preserve">システムが予約を初めて検知してから</t>
    </r>
    <r>
      <rPr>
        <sz val="10"/>
        <rFont val="Meiryo UI"/>
        <family val="0"/>
        <charset val="1"/>
      </rPr>
      <t xml:space="preserve">7</t>
    </r>
    <r>
      <rPr>
        <sz val="10"/>
        <rFont val="Noto Sans CJK SC"/>
        <family val="2"/>
      </rPr>
      <t xml:space="preserve">日間。</t>
    </r>
    <r>
      <rPr>
        <sz val="10"/>
        <rFont val="Meiryo UI"/>
        <family val="0"/>
        <charset val="1"/>
      </rPr>
      <t xml:space="preserve">iCal</t>
    </r>
    <r>
      <rPr>
        <sz val="10"/>
        <rFont val="Noto Sans CJK SC"/>
        <family val="2"/>
      </rPr>
      <t xml:space="preserve">には「予約が入った日時」が含まれないため、どの取得方法でも同じ基準にできる。</t>
    </r>
  </si>
  <si>
    <r>
      <rPr>
        <sz val="10"/>
        <rFont val="Noto Sans CJK SC"/>
        <family val="2"/>
      </rPr>
      <t xml:space="preserve">清掃日が今日から</t>
    </r>
    <r>
      <rPr>
        <sz val="10"/>
        <rFont val="Meiryo UI"/>
        <family val="0"/>
        <charset val="1"/>
      </rPr>
      <t xml:space="preserve">7</t>
    </r>
    <r>
      <rPr>
        <sz val="10"/>
        <rFont val="Noto Sans CJK SC"/>
        <family val="2"/>
      </rPr>
      <t xml:space="preserve">日以内（＝直前の予約を目立たせる）。目的が「急ぎの把握」ならこちら。</t>
    </r>
  </si>
  <si>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時間はいつから数える？</t>
    </r>
  </si>
  <si>
    <t xml:space="preserve">担当スタッフへ通知を送った時刻から。</t>
  </si>
  <si>
    <r>
      <rPr>
        <sz val="10"/>
        <rFont val="Noto Sans CJK SC"/>
        <family val="2"/>
      </rPr>
      <t xml:space="preserve">予約を検知した時刻から（ほぼ同じだが、担当</t>
    </r>
    <r>
      <rPr>
        <sz val="10"/>
        <rFont val="Meiryo UI"/>
        <family val="0"/>
        <charset val="1"/>
      </rPr>
      <t xml:space="preserve">0</t>
    </r>
    <r>
      <rPr>
        <sz val="10"/>
        <rFont val="Noto Sans CJK SC"/>
        <family val="2"/>
      </rPr>
      <t xml:space="preserve">人の物件などで差が出る）。</t>
    </r>
  </si>
  <si>
    <t xml:space="preserve">「保留」を選んだ人はどう扱う？</t>
  </si>
  <si>
    <r>
      <rPr>
        <sz val="10"/>
        <rFont val="Noto Sans CJK SC"/>
        <family val="2"/>
      </rPr>
      <t xml:space="preserve">未回答と同じ扱いで、後から ◯／</t>
    </r>
    <r>
      <rPr>
        <sz val="10"/>
        <rFont val="Meiryo UI"/>
        <family val="0"/>
        <charset val="1"/>
      </rPr>
      <t xml:space="preserve">× </t>
    </r>
    <r>
      <rPr>
        <sz val="10"/>
        <rFont val="Noto Sans CJK SC"/>
        <family val="2"/>
      </rPr>
      <t xml:space="preserve">に変えられる。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時間の期限は止まらない。</t>
    </r>
  </si>
  <si>
    <r>
      <rPr>
        <sz val="10"/>
        <rFont val="Noto Sans CJK SC"/>
        <family val="2"/>
      </rPr>
      <t xml:space="preserve">保留は回答済みとみなし、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時間アラートを出さない。</t>
    </r>
  </si>
  <si>
    <t xml:space="preserve">確定後に予約の日程が変わったら？</t>
  </si>
  <si>
    <t xml:space="preserve">担当はそのまま、清掃日だけ変えて本人と管理者に通知。入れなければ本人が別ツールで連絡。</t>
  </si>
  <si>
    <t xml:space="preserve">確認中に戻して回答を取り直す。</t>
  </si>
  <si>
    <t xml:space="preserve">確定後にキャンセルされたら？</t>
  </si>
  <si>
    <t xml:space="preserve">取消にして担当と管理者に通知。キャンセル料の扱いはアプリの外。</t>
  </si>
  <si>
    <t xml:space="preserve">オーナー利用・メンテ等のブロック日も清掃する？</t>
  </si>
  <si>
    <t xml:space="preserve">タスクを作らない。必要なら管理者が手動でタスクを追加できるようにする。</t>
  </si>
  <si>
    <t xml:space="preserve">ブロックも清掃対象にする（オーナー利用後に清掃が必要な物件がある場合）。</t>
  </si>
  <si>
    <t xml:space="preserve">オーナーへの完了通知は何で送る？</t>
  </si>
  <si>
    <r>
      <rPr>
        <sz val="10"/>
        <rFont val="Meiryo UI"/>
        <family val="0"/>
        <charset val="1"/>
      </rPr>
      <t xml:space="preserve">LINE</t>
    </r>
    <r>
      <rPr>
        <sz val="10"/>
        <rFont val="Noto Sans CJK SC"/>
        <family val="2"/>
      </rPr>
      <t xml:space="preserve">。オーナーにも公式アカウントを友だち追加してもらう。</t>
    </r>
  </si>
  <si>
    <r>
      <rPr>
        <sz val="10"/>
        <rFont val="Noto Sans CJK SC"/>
        <family val="2"/>
      </rPr>
      <t xml:space="preserve">メール（</t>
    </r>
    <r>
      <rPr>
        <sz val="10"/>
        <rFont val="Meiryo UI"/>
        <family val="0"/>
        <charset val="1"/>
      </rPr>
      <t xml:space="preserve">LINE</t>
    </r>
    <r>
      <rPr>
        <sz val="10"/>
        <rFont val="Noto Sans CJK SC"/>
        <family val="2"/>
      </rPr>
      <t xml:space="preserve">を使わないオーナー向けに物件ごとに選択）。</t>
    </r>
  </si>
  <si>
    <t xml:space="preserve">オーナー画面に担当スタッフ名を出す？</t>
  </si>
  <si>
    <t xml:space="preserve">出さない。スタッフへの直接連絡を防ぎ、窓口を管理者に一本化する。</t>
  </si>
  <si>
    <t xml:space="preserve">下の名前だけ表示。</t>
  </si>
  <si>
    <t xml:space="preserve">完了時の写真は必須？ 何枚？</t>
  </si>
  <si>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枚以上必須、最大</t>
    </r>
    <r>
      <rPr>
        <sz val="10"/>
        <rFont val="Meiryo UI"/>
        <family val="0"/>
        <charset val="1"/>
      </rPr>
      <t xml:space="preserve">20</t>
    </r>
    <r>
      <rPr>
        <sz val="10"/>
        <rFont val="Noto Sans CJK SC"/>
        <family val="2"/>
      </rPr>
      <t xml:space="preserve">枚。</t>
    </r>
  </si>
  <si>
    <r>
      <rPr>
        <sz val="10"/>
        <rFont val="Noto Sans CJK SC"/>
        <family val="2"/>
      </rPr>
      <t xml:space="preserve">物件ごとに必須枚数を設定（</t>
    </r>
    <r>
      <rPr>
        <sz val="10"/>
        <rFont val="Meiryo UI"/>
        <family val="0"/>
        <charset val="1"/>
      </rPr>
      <t xml:space="preserve">v2</t>
    </r>
    <r>
      <rPr>
        <sz val="10"/>
        <rFont val="Noto Sans CJK SC"/>
        <family val="2"/>
      </rPr>
      <t xml:space="preserve">のチェックリストと合わせて）。</t>
    </r>
  </si>
  <si>
    <t xml:space="preserve">開始打刻は清掃日当日以外にもできる？</t>
  </si>
  <si>
    <t xml:space="preserve">当日のみ。打刻忘れ・日付違いは管理者が修正する。</t>
  </si>
  <si>
    <t xml:space="preserve">前日夕方から可（前日入りの運用がある場合）。</t>
  </si>
  <si>
    <t xml:space="preserve">予約の取得間隔は？</t>
  </si>
  <si>
    <r>
      <rPr>
        <sz val="10"/>
        <rFont val="Meiryo UI"/>
        <family val="0"/>
        <charset val="1"/>
      </rPr>
      <t xml:space="preserve">30</t>
    </r>
    <r>
      <rPr>
        <sz val="10"/>
        <rFont val="Noto Sans CJK SC"/>
        <family val="2"/>
      </rPr>
      <t xml:space="preserve">分ごと。</t>
    </r>
    <r>
      <rPr>
        <sz val="10"/>
        <rFont val="Meiryo UI"/>
        <family val="0"/>
        <charset val="1"/>
      </rPr>
      <t xml:space="preserve">Airbnb</t>
    </r>
    <r>
      <rPr>
        <sz val="10"/>
        <rFont val="Noto Sans CJK SC"/>
        <family val="2"/>
      </rPr>
      <t xml:space="preserve">側の</t>
    </r>
    <r>
      <rPr>
        <sz val="10"/>
        <rFont val="Meiryo UI"/>
        <family val="0"/>
        <charset val="1"/>
      </rPr>
      <t xml:space="preserve">iCal</t>
    </r>
    <r>
      <rPr>
        <sz val="10"/>
        <rFont val="Noto Sans CJK SC"/>
        <family val="2"/>
      </rPr>
      <t xml:space="preserve">更新自体が数時間おきのため、これより短くしても効果は小さい。</t>
    </r>
  </si>
  <si>
    <r>
      <rPr>
        <sz val="10"/>
        <rFont val="Meiryo UI"/>
        <family val="0"/>
        <charset val="1"/>
      </rPr>
      <t xml:space="preserve">15</t>
    </r>
    <r>
      <rPr>
        <sz val="10"/>
        <rFont val="Noto Sans CJK SC"/>
        <family val="2"/>
      </rPr>
      <t xml:space="preserve">分（</t>
    </r>
    <r>
      <rPr>
        <sz val="10"/>
        <rFont val="Meiryo UI"/>
        <family val="0"/>
        <charset val="1"/>
      </rPr>
      <t xml:space="preserve">Beds24 API</t>
    </r>
    <r>
      <rPr>
        <sz val="10"/>
        <rFont val="Noto Sans CJK SC"/>
        <family val="2"/>
      </rPr>
      <t xml:space="preserve">の物件だけ短くする）。</t>
    </r>
  </si>
  <si>
    <t xml:space="preserve">前日リマインドは必要？</t>
  </si>
  <si>
    <r>
      <rPr>
        <sz val="10"/>
        <rFont val="Noto Sans CJK SC"/>
        <family val="2"/>
      </rPr>
      <t xml:space="preserve">前日</t>
    </r>
    <r>
      <rPr>
        <sz val="10"/>
        <rFont val="Meiryo UI"/>
        <family val="0"/>
        <charset val="1"/>
      </rPr>
      <t xml:space="preserve">18</t>
    </r>
    <r>
      <rPr>
        <sz val="10"/>
        <rFont val="Noto Sans CJK SC"/>
        <family val="2"/>
      </rPr>
      <t xml:space="preserve">時に担当へ送る。</t>
    </r>
  </si>
  <si>
    <t xml:space="preserve">送らない。</t>
  </si>
  <si>
    <t xml:space="preserve">完了後の報告修正は誰がいつまでできる？</t>
  </si>
  <si>
    <r>
      <rPr>
        <sz val="10"/>
        <rFont val="Noto Sans CJK SC"/>
        <family val="2"/>
      </rPr>
      <t xml:space="preserve">本人は完了から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時間以内、管理者はいつでも。オーナーへの再通知はしない。</t>
    </r>
  </si>
  <si>
    <t xml:space="preserve">D-15</t>
  </si>
  <si>
    <r>
      <rPr>
        <sz val="10"/>
        <rFont val="Noto Sans CJK SC"/>
        <family val="2"/>
      </rPr>
      <t xml:space="preserve">勤怠からの報酬計算を</t>
    </r>
    <r>
      <rPr>
        <sz val="10"/>
        <rFont val="Meiryo UI"/>
        <family val="0"/>
        <charset val="1"/>
      </rPr>
      <t xml:space="preserve">v1</t>
    </r>
    <r>
      <rPr>
        <sz val="10"/>
        <rFont val="Noto Sans CJK SC"/>
        <family val="2"/>
      </rPr>
      <t xml:space="preserve">に入れる？</t>
    </r>
  </si>
  <si>
    <r>
      <rPr>
        <sz val="10"/>
        <rFont val="Meiryo UI"/>
        <family val="0"/>
        <charset val="1"/>
      </rPr>
      <t xml:space="preserve">v1</t>
    </r>
    <r>
      <rPr>
        <sz val="10"/>
        <rFont val="Noto Sans CJK SC"/>
        <family val="2"/>
      </rPr>
      <t xml:space="preserve">は件数と時間の集計＋</t>
    </r>
    <r>
      <rPr>
        <sz val="10"/>
        <rFont val="Meiryo UI"/>
        <family val="0"/>
        <charset val="1"/>
      </rPr>
      <t xml:space="preserve">CSV</t>
    </r>
    <r>
      <rPr>
        <sz val="10"/>
        <rFont val="Noto Sans CJK SC"/>
        <family val="2"/>
      </rPr>
      <t xml:space="preserve">出力まで。計算方式（物件単価 </t>
    </r>
    <r>
      <rPr>
        <sz val="10"/>
        <rFont val="Meiryo UI"/>
        <family val="0"/>
        <charset val="1"/>
      </rPr>
      <t xml:space="preserve">or </t>
    </r>
    <r>
      <rPr>
        <sz val="10"/>
        <rFont val="Noto Sans CJK SC"/>
        <family val="2"/>
      </rPr>
      <t xml:space="preserve">時給）が決まったら</t>
    </r>
    <r>
      <rPr>
        <sz val="10"/>
        <rFont val="Meiryo UI"/>
        <family val="0"/>
        <charset val="1"/>
      </rPr>
      <t xml:space="preserve">v2</t>
    </r>
    <r>
      <rPr>
        <sz val="10"/>
        <rFont val="Noto Sans CJK SC"/>
        <family val="2"/>
      </rPr>
      <t xml:space="preserve">で対応。</t>
    </r>
  </si>
  <si>
    <t xml:space="preserve">物件ごとの単価を登録し、月次の支払額まで出す。</t>
  </si>
  <si>
    <t xml:space="preserve">未決の件数</t>
  </si>
  <si>
    <t xml:space="preserve">記入方法</t>
  </si>
  <si>
    <t xml:space="preserve">黄色の「決定」をプルダウンで選び、別案・その他のときは「決定内容・メモ」に中身を書く</t>
  </si>
  <si>
    <t xml:space="preserve">集計</t>
  </si>
  <si>
    <t xml:space="preserve">OK</t>
  </si>
  <si>
    <t xml:space="preserve">NG</t>
  </si>
  <si>
    <t xml:space="preserve">保留</t>
  </si>
  <si>
    <t xml:space="preserve">未実施</t>
  </si>
  <si>
    <t xml:space="preserve">黄色の列に記入</t>
  </si>
  <si>
    <r>
      <rPr>
        <b val="true"/>
        <sz val="10"/>
        <color rgb="FFFFFFFF"/>
        <rFont val="Noto Sans CJK SC"/>
        <family val="2"/>
      </rPr>
      <t xml:space="preserve">テスト</t>
    </r>
    <r>
      <rPr>
        <b val="true"/>
        <sz val="10"/>
        <color rgb="FFFFFFFF"/>
        <rFont val="Meiryo UI"/>
        <family val="0"/>
        <charset val="1"/>
      </rPr>
      <t xml:space="preserve">ID</t>
    </r>
  </si>
  <si>
    <t xml:space="preserve">対象要件</t>
  </si>
  <si>
    <t xml:space="preserve">前提</t>
  </si>
  <si>
    <t xml:space="preserve">操作</t>
  </si>
  <si>
    <t xml:space="preserve">期待結果</t>
  </si>
  <si>
    <t xml:space="preserve">結果</t>
  </si>
  <si>
    <t xml:space="preserve">実施日</t>
  </si>
  <si>
    <t xml:space="preserve">実施者</t>
  </si>
  <si>
    <t xml:space="preserve">備考</t>
  </si>
  <si>
    <t xml:space="preserve">T-01</t>
  </si>
  <si>
    <t xml:space="preserve">管理者でログインしている</t>
  </si>
  <si>
    <t xml:space="preserve">物件を全項目入力して保存し、再度開く</t>
  </si>
  <si>
    <t xml:space="preserve">入力した値がすべて保存されている。無効化した物件は予約取得・通知の対象から外れる</t>
  </si>
  <si>
    <t xml:space="preserve">T-02</t>
  </si>
  <si>
    <r>
      <rPr>
        <sz val="10"/>
        <rFont val="Noto Sans CJK SC"/>
        <family val="2"/>
      </rPr>
      <t xml:space="preserve">物件にマニュアル</t>
    </r>
    <r>
      <rPr>
        <sz val="10"/>
        <rFont val="Meiryo UI"/>
        <family val="0"/>
        <charset val="1"/>
      </rPr>
      <t xml:space="preserve">URL</t>
    </r>
    <r>
      <rPr>
        <sz val="10"/>
        <rFont val="Noto Sans CJK SC"/>
        <family val="2"/>
      </rPr>
      <t xml:space="preserve">が登録され、スタッフ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が担当</t>
    </r>
  </si>
  <si>
    <r>
      <rPr>
        <sz val="10"/>
        <rFont val="Noto Sans CJK SC"/>
        <family val="2"/>
      </rPr>
      <t xml:space="preserve">スタッフ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がタスク画面でマニュアルを開く</t>
    </r>
  </si>
  <si>
    <r>
      <rPr>
        <sz val="10"/>
        <rFont val="Noto Sans CJK SC"/>
        <family val="2"/>
      </rPr>
      <t xml:space="preserve">登録した</t>
    </r>
    <r>
      <rPr>
        <sz val="10"/>
        <rFont val="Meiryo UI"/>
        <family val="0"/>
        <charset val="1"/>
      </rPr>
      <t xml:space="preserve">URL</t>
    </r>
    <r>
      <rPr>
        <sz val="10"/>
        <rFont val="Noto Sans CJK SC"/>
        <family val="2"/>
      </rPr>
      <t xml:space="preserve">が開く</t>
    </r>
  </si>
  <si>
    <t xml:space="preserve">T-03</t>
  </si>
  <si>
    <t xml:space="preserve">PRP-03, NTF-01</t>
  </si>
  <si>
    <r>
      <rPr>
        <sz val="10"/>
        <rFont val="Noto Sans CJK SC"/>
        <family val="2"/>
      </rPr>
      <t xml:space="preserve">物件</t>
    </r>
    <r>
      <rPr>
        <sz val="10"/>
        <rFont val="Meiryo UI"/>
        <family val="0"/>
        <charset val="1"/>
      </rPr>
      <t xml:space="preserve">X</t>
    </r>
    <r>
      <rPr>
        <sz val="10"/>
        <rFont val="Noto Sans CJK SC"/>
        <family val="2"/>
      </rPr>
      <t xml:space="preserve">はスタッフ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・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の担当、</t>
    </r>
    <r>
      <rPr>
        <sz val="10"/>
        <rFont val="Meiryo UI"/>
        <family val="0"/>
        <charset val="1"/>
      </rPr>
      <t xml:space="preserve">C</t>
    </r>
    <r>
      <rPr>
        <sz val="10"/>
        <rFont val="Noto Sans CJK SC"/>
        <family val="2"/>
      </rPr>
      <t xml:space="preserve">は担当外</t>
    </r>
  </si>
  <si>
    <r>
      <rPr>
        <sz val="10"/>
        <rFont val="Noto Sans CJK SC"/>
        <family val="2"/>
      </rPr>
      <t xml:space="preserve">物件</t>
    </r>
    <r>
      <rPr>
        <sz val="10"/>
        <rFont val="Meiryo UI"/>
        <family val="0"/>
        <charset val="1"/>
      </rPr>
      <t xml:space="preserve">X</t>
    </r>
    <r>
      <rPr>
        <sz val="10"/>
        <rFont val="Noto Sans CJK SC"/>
        <family val="2"/>
      </rPr>
      <t xml:space="preserve">に新規予約を入れる</t>
    </r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</si>
  <si>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・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に</t>
    </r>
    <r>
      <rPr>
        <sz val="10"/>
        <rFont val="Meiryo UI"/>
        <family val="0"/>
        <charset val="1"/>
      </rPr>
      <t xml:space="preserve">LINE</t>
    </r>
    <r>
      <rPr>
        <sz val="10"/>
        <rFont val="Noto Sans CJK SC"/>
        <family val="2"/>
      </rPr>
      <t xml:space="preserve">通知が届き、</t>
    </r>
    <r>
      <rPr>
        <sz val="10"/>
        <rFont val="Meiryo UI"/>
        <family val="0"/>
        <charset val="1"/>
      </rPr>
      <t xml:space="preserve">C</t>
    </r>
    <r>
      <rPr>
        <sz val="10"/>
        <rFont val="Noto Sans CJK SC"/>
        <family val="2"/>
      </rPr>
      <t xml:space="preserve">には届かない。</t>
    </r>
    <r>
      <rPr>
        <sz val="10"/>
        <rFont val="Meiryo UI"/>
        <family val="0"/>
        <charset val="1"/>
      </rPr>
      <t xml:space="preserve">C</t>
    </r>
    <r>
      <rPr>
        <sz val="10"/>
        <rFont val="Noto Sans CJK SC"/>
        <family val="2"/>
      </rPr>
      <t xml:space="preserve">の画面にそのタスクは出ない</t>
    </r>
  </si>
  <si>
    <t xml:space="preserve">T-04</t>
  </si>
  <si>
    <r>
      <rPr>
        <sz val="10"/>
        <rFont val="Noto Sans CJK SC"/>
        <family val="2"/>
      </rPr>
      <t xml:space="preserve">物件が</t>
    </r>
    <r>
      <rPr>
        <sz val="10"/>
        <rFont val="Meiryo UI"/>
        <family val="0"/>
        <charset val="1"/>
      </rPr>
      <t xml:space="preserve">iCal</t>
    </r>
    <r>
      <rPr>
        <sz val="10"/>
        <rFont val="Noto Sans CJK SC"/>
        <family val="2"/>
      </rPr>
      <t xml:space="preserve">連携</t>
    </r>
  </si>
  <si>
    <r>
      <rPr>
        <sz val="10"/>
        <rFont val="Meiryo UI"/>
        <family val="0"/>
        <charset val="1"/>
      </rPr>
      <t xml:space="preserve">iCal</t>
    </r>
    <r>
      <rPr>
        <sz val="10"/>
        <rFont val="Noto Sans CJK SC"/>
        <family val="2"/>
      </rPr>
      <t xml:space="preserve">に </t>
    </r>
    <r>
      <rPr>
        <sz val="10"/>
        <rFont val="Meiryo UI"/>
        <family val="0"/>
        <charset val="1"/>
      </rPr>
      <t xml:space="preserve">10/10 IN</t>
    </r>
    <r>
      <rPr>
        <sz val="10"/>
        <rFont val="Noto Sans CJK SC"/>
        <family val="2"/>
      </rPr>
      <t xml:space="preserve">・</t>
    </r>
    <r>
      <rPr>
        <sz val="10"/>
        <rFont val="Meiryo UI"/>
        <family val="0"/>
        <charset val="1"/>
      </rPr>
      <t xml:space="preserve">10/12 OUT </t>
    </r>
    <r>
      <rPr>
        <sz val="10"/>
        <rFont val="Noto Sans CJK SC"/>
        <family val="2"/>
      </rPr>
      <t xml:space="preserve">の予約を追加し、取得を実行</t>
    </r>
  </si>
  <si>
    <r>
      <rPr>
        <sz val="10"/>
        <rFont val="Noto Sans CJK SC"/>
        <family val="2"/>
      </rPr>
      <t xml:space="preserve">清掃日</t>
    </r>
    <r>
      <rPr>
        <sz val="10"/>
        <rFont val="Meiryo UI"/>
        <family val="0"/>
        <charset val="1"/>
      </rPr>
      <t xml:space="preserve">10/12</t>
    </r>
    <r>
      <rPr>
        <sz val="10"/>
        <rFont val="Noto Sans CJK SC"/>
        <family val="2"/>
      </rPr>
      <t xml:space="preserve">のタスクが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件、確認中で作成される</t>
    </r>
  </si>
  <si>
    <t xml:space="preserve">T-05</t>
  </si>
  <si>
    <r>
      <rPr>
        <sz val="10"/>
        <rFont val="Noto Sans CJK SC"/>
        <family val="2"/>
      </rPr>
      <t xml:space="preserve">物件が</t>
    </r>
    <r>
      <rPr>
        <sz val="10"/>
        <rFont val="Meiryo UI"/>
        <family val="0"/>
        <charset val="1"/>
      </rPr>
      <t xml:space="preserve">Beds24</t>
    </r>
    <r>
      <rPr>
        <sz val="10"/>
        <rFont val="Noto Sans CJK SC"/>
        <family val="2"/>
      </rPr>
      <t xml:space="preserve">連携</t>
    </r>
  </si>
  <si>
    <r>
      <rPr>
        <sz val="10"/>
        <rFont val="Meiryo UI"/>
        <family val="0"/>
        <charset val="1"/>
      </rPr>
      <t xml:space="preserve">Beds24</t>
    </r>
    <r>
      <rPr>
        <sz val="10"/>
        <rFont val="Noto Sans CJK SC"/>
        <family val="2"/>
      </rPr>
      <t xml:space="preserve">に予約を作成し、取得を実行</t>
    </r>
  </si>
  <si>
    <r>
      <rPr>
        <sz val="10"/>
        <rFont val="Meiryo UI"/>
        <family val="0"/>
        <charset val="1"/>
      </rPr>
      <t xml:space="preserve">T-04</t>
    </r>
    <r>
      <rPr>
        <sz val="10"/>
        <rFont val="Noto Sans CJK SC"/>
        <family val="2"/>
      </rPr>
      <t xml:space="preserve">と同じ結果になる</t>
    </r>
  </si>
  <si>
    <t xml:space="preserve">T-06</t>
  </si>
  <si>
    <r>
      <rPr>
        <sz val="10"/>
        <rFont val="Meiryo UI"/>
        <family val="0"/>
        <charset val="1"/>
      </rPr>
      <t xml:space="preserve">T-04</t>
    </r>
    <r>
      <rPr>
        <sz val="10"/>
        <rFont val="Noto Sans CJK SC"/>
        <family val="2"/>
      </rPr>
      <t xml:space="preserve">のタスクが作成済み</t>
    </r>
  </si>
  <si>
    <t xml:space="preserve">もう一度取得を実行する</t>
  </si>
  <si>
    <r>
      <rPr>
        <sz val="10"/>
        <rFont val="Noto Sans CJK SC"/>
        <family val="2"/>
      </rPr>
      <t xml:space="preserve">タスクは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件のまま増えない</t>
    </r>
  </si>
  <si>
    <t xml:space="preserve">T-07</t>
  </si>
  <si>
    <t xml:space="preserve">確認中のタスクがある</t>
  </si>
  <si>
    <t xml:space="preserve">元の予約をキャンセルし、取得を実行</t>
  </si>
  <si>
    <t xml:space="preserve">タスクが取消になり、未割当アラートが消える</t>
  </si>
  <si>
    <t xml:space="preserve">T-08</t>
  </si>
  <si>
    <r>
      <rPr>
        <sz val="10"/>
        <rFont val="Noto Sans CJK SC"/>
        <family val="2"/>
      </rPr>
      <t xml:space="preserve">確定済み（担当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）のタスクがある</t>
    </r>
  </si>
  <si>
    <r>
      <rPr>
        <sz val="10"/>
        <rFont val="Noto Sans CJK SC"/>
        <family val="2"/>
      </rPr>
      <t xml:space="preserve">取消になり、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と管理者に通知が届く</t>
    </r>
  </si>
  <si>
    <t xml:space="preserve">T-09</t>
  </si>
  <si>
    <r>
      <rPr>
        <sz val="10"/>
        <rFont val="Noto Sans CJK SC"/>
        <family val="2"/>
      </rPr>
      <t xml:space="preserve">予約のチェックアウトを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日後ろにずらし、取得を実行</t>
    </r>
  </si>
  <si>
    <r>
      <rPr>
        <sz val="10"/>
        <rFont val="Noto Sans CJK SC"/>
        <family val="2"/>
      </rPr>
      <t xml:space="preserve">清掃日が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日後ろに変わり、担当は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のまま。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と管理者に通知が届く</t>
    </r>
  </si>
  <si>
    <t xml:space="preserve">T-10</t>
  </si>
  <si>
    <r>
      <rPr>
        <sz val="10"/>
        <rFont val="Meiryo UI"/>
        <family val="0"/>
        <charset val="1"/>
      </rPr>
      <t xml:space="preserve">iCal</t>
    </r>
    <r>
      <rPr>
        <sz val="10"/>
        <rFont val="Noto Sans CJK SC"/>
        <family val="2"/>
      </rPr>
      <t xml:space="preserve">連携の物件</t>
    </r>
  </si>
  <si>
    <t xml:space="preserve">オーナー利用のブロックを入れ、取得を実行</t>
  </si>
  <si>
    <t xml:space="preserve">タスクは作成されない</t>
  </si>
  <si>
    <t xml:space="preserve">T-11</t>
  </si>
  <si>
    <r>
      <rPr>
        <sz val="10"/>
        <rFont val="Meiryo UI"/>
        <family val="0"/>
        <charset val="1"/>
      </rPr>
      <t xml:space="preserve">iCal URL</t>
    </r>
    <r>
      <rPr>
        <sz val="10"/>
        <rFont val="Noto Sans CJK SC"/>
        <family val="2"/>
      </rPr>
      <t xml:space="preserve">を無効なものに変更</t>
    </r>
  </si>
  <si>
    <r>
      <rPr>
        <sz val="10"/>
        <rFont val="Noto Sans CJK SC"/>
        <family val="2"/>
      </rPr>
      <t xml:space="preserve">取得を</t>
    </r>
    <r>
      <rPr>
        <sz val="10"/>
        <rFont val="Meiryo UI"/>
        <family val="0"/>
        <charset val="1"/>
      </rPr>
      <t xml:space="preserve">3</t>
    </r>
    <r>
      <rPr>
        <sz val="10"/>
        <rFont val="Noto Sans CJK SC"/>
        <family val="2"/>
      </rPr>
      <t xml:space="preserve">回実行</t>
    </r>
  </si>
  <si>
    <t xml:space="preserve">管理者画面にその物件の取得エラー警告が出る</t>
  </si>
  <si>
    <t xml:space="preserve">T-12</t>
  </si>
  <si>
    <t xml:space="preserve">ADM-03, SYN-08</t>
  </si>
  <si>
    <t xml:space="preserve">タスクを今日検知した</t>
  </si>
  <si>
    <t xml:space="preserve">管理者一覧を開く</t>
  </si>
  <si>
    <t xml:space="preserve">そのタスクが濃い青の背景で表示される</t>
  </si>
  <si>
    <t xml:space="preserve">T-13</t>
  </si>
  <si>
    <r>
      <rPr>
        <sz val="10"/>
        <rFont val="Noto Sans CJK SC"/>
        <family val="2"/>
      </rPr>
      <t xml:space="preserve">検知から</t>
    </r>
    <r>
      <rPr>
        <sz val="10"/>
        <rFont val="Meiryo UI"/>
        <family val="0"/>
        <charset val="1"/>
      </rPr>
      <t xml:space="preserve">7</t>
    </r>
    <r>
      <rPr>
        <sz val="10"/>
        <rFont val="Noto Sans CJK SC"/>
        <family val="2"/>
      </rPr>
      <t xml:space="preserve">日と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分たったタスク（検知日時をテストデータで調整）</t>
    </r>
  </si>
  <si>
    <t xml:space="preserve">通常の背景色で表示される</t>
  </si>
  <si>
    <t xml:space="preserve">T-14</t>
  </si>
  <si>
    <t xml:space="preserve">赤枠で表示される</t>
  </si>
  <si>
    <t xml:space="preserve">T-15</t>
  </si>
  <si>
    <t xml:space="preserve">ADM-05, NTF-03</t>
  </si>
  <si>
    <r>
      <rPr>
        <sz val="10"/>
        <rFont val="Noto Sans CJK SC"/>
        <family val="2"/>
      </rPr>
      <t xml:space="preserve">通知から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時間たった確認中のタスク</t>
    </r>
  </si>
  <si>
    <r>
      <rPr>
        <sz val="10"/>
        <rFont val="Noto Sans CJK SC"/>
        <family val="2"/>
      </rPr>
      <t xml:space="preserve">太い赤枠＋赤背景＋「</t>
    </r>
    <r>
      <rPr>
        <sz val="10"/>
        <rFont val="Meiryo UI"/>
        <family val="0"/>
        <charset val="1"/>
      </rPr>
      <t xml:space="preserve">24h</t>
    </r>
    <r>
      <rPr>
        <sz val="10"/>
        <rFont val="Noto Sans CJK SC"/>
        <family val="2"/>
      </rPr>
      <t xml:space="preserve">超」ラベルで最上部に出る。管理者に</t>
    </r>
    <r>
      <rPr>
        <sz val="10"/>
        <rFont val="Meiryo UI"/>
        <family val="0"/>
        <charset val="1"/>
      </rPr>
      <t xml:space="preserve">LINE</t>
    </r>
    <r>
      <rPr>
        <sz val="10"/>
        <rFont val="Noto Sans CJK SC"/>
        <family val="2"/>
      </rPr>
      <t xml:space="preserve">通知が届く</t>
    </r>
  </si>
  <si>
    <t xml:space="preserve">T-16</t>
  </si>
  <si>
    <r>
      <rPr>
        <sz val="10"/>
        <rFont val="Noto Sans CJK SC"/>
        <family val="2"/>
      </rPr>
      <t xml:space="preserve">通知から</t>
    </r>
    <r>
      <rPr>
        <sz val="10"/>
        <rFont val="Meiryo UI"/>
        <family val="0"/>
        <charset val="1"/>
      </rPr>
      <t xml:space="preserve">23</t>
    </r>
    <r>
      <rPr>
        <sz val="10"/>
        <rFont val="Noto Sans CJK SC"/>
        <family val="2"/>
      </rPr>
      <t xml:space="preserve">時間</t>
    </r>
    <r>
      <rPr>
        <sz val="10"/>
        <rFont val="Meiryo UI"/>
        <family val="0"/>
        <charset val="1"/>
      </rPr>
      <t xml:space="preserve">59</t>
    </r>
    <r>
      <rPr>
        <sz val="10"/>
        <rFont val="Noto Sans CJK SC"/>
        <family val="2"/>
      </rPr>
      <t xml:space="preserve">分の確認中タスク</t>
    </r>
  </si>
  <si>
    <r>
      <rPr>
        <sz val="10"/>
        <rFont val="Noto Sans CJK SC"/>
        <family val="2"/>
      </rPr>
      <t xml:space="preserve">赤枠のみ（</t>
    </r>
    <r>
      <rPr>
        <sz val="10"/>
        <rFont val="Meiryo UI"/>
        <family val="0"/>
        <charset val="1"/>
      </rPr>
      <t xml:space="preserve">24h</t>
    </r>
    <r>
      <rPr>
        <sz val="10"/>
        <rFont val="Noto Sans CJK SC"/>
        <family val="2"/>
      </rPr>
      <t xml:space="preserve">超の強調はまだ出ない）</t>
    </r>
  </si>
  <si>
    <t xml:space="preserve">T-17</t>
  </si>
  <si>
    <t xml:space="preserve">ADM-03, ADM-04</t>
  </si>
  <si>
    <t xml:space="preserve">今日検知して未割当のタスク</t>
  </si>
  <si>
    <t xml:space="preserve">青背景と赤枠が両方表示される</t>
  </si>
  <si>
    <t xml:space="preserve">T-18</t>
  </si>
  <si>
    <t xml:space="preserve">ANS-03, NTF-02</t>
  </si>
  <si>
    <r>
      <rPr>
        <sz val="10"/>
        <rFont val="Noto Sans CJK SC"/>
        <family val="2"/>
      </rPr>
      <t xml:space="preserve">担当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・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に通知済みの確認中タスク</t>
    </r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</si>
  <si>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 ◯ を押す</t>
    </r>
  </si>
  <si>
    <r>
      <rPr>
        <sz val="10"/>
        <rFont val="Noto Sans CJK SC"/>
        <family val="2"/>
      </rPr>
      <t xml:space="preserve">タスクが確定（担当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）になる。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に確定通知、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に締め切り通知が届く</t>
    </r>
  </si>
  <si>
    <t xml:space="preserve">T-19</t>
  </si>
  <si>
    <r>
      <rPr>
        <sz val="10"/>
        <rFont val="Meiryo UI"/>
        <family val="0"/>
        <charset val="1"/>
      </rPr>
      <t xml:space="preserve">T-18</t>
    </r>
    <r>
      <rPr>
        <sz val="10"/>
        <rFont val="Noto Sans CJK SC"/>
        <family val="2"/>
      </rPr>
      <t xml:space="preserve">の続き</t>
    </r>
  </si>
  <si>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が回答画面を開く</t>
    </r>
  </si>
  <si>
    <t xml:space="preserve">「締切済み」と表示され、どの回答も押せない</t>
  </si>
  <si>
    <t xml:space="preserve">T-20</t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</si>
  <si>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・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が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秒以内に続けて ◯ を押す</t>
    </r>
  </si>
  <si>
    <r>
      <rPr>
        <sz val="10"/>
        <rFont val="Noto Sans CJK SC"/>
        <family val="2"/>
      </rPr>
      <t xml:space="preserve">確定は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人だけ。もう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人には「他のスタッフで確定しました」と表示される</t>
    </r>
  </si>
  <si>
    <t xml:space="preserve">T-21</t>
  </si>
  <si>
    <t xml:space="preserve">ANS-01, ADM-06</t>
  </si>
  <si>
    <t xml:space="preserve">確認中タスク</t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</si>
  <si>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 </t>
    </r>
    <r>
      <rPr>
        <sz val="10"/>
        <rFont val="Meiryo UI"/>
        <family val="0"/>
        <charset val="1"/>
      </rPr>
      <t xml:space="preserve">× </t>
    </r>
    <r>
      <rPr>
        <sz val="10"/>
        <rFont val="Noto Sans CJK SC"/>
        <family val="2"/>
      </rPr>
      <t xml:space="preserve">を押す</t>
    </r>
  </si>
  <si>
    <r>
      <rPr>
        <sz val="10"/>
        <rFont val="Noto Sans CJK SC"/>
        <family val="2"/>
      </rPr>
      <t xml:space="preserve">ステータスは確認中のまま。管理者のタスク詳細で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 </t>
    </r>
    <r>
      <rPr>
        <sz val="10"/>
        <rFont val="Meiryo UI"/>
        <family val="0"/>
        <charset val="1"/>
      </rPr>
      <t xml:space="preserve">× </t>
    </r>
    <r>
      <rPr>
        <sz val="10"/>
        <rFont val="Noto Sans CJK SC"/>
        <family val="2"/>
      </rPr>
      <t xml:space="preserve">と回答日時付きで見える</t>
    </r>
  </si>
  <si>
    <t xml:space="preserve">T-22</t>
  </si>
  <si>
    <t xml:space="preserve">ANS-05, ANS-06</t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</si>
  <si>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 保留 を押し、あとで ◯ に変更する</t>
    </r>
  </si>
  <si>
    <r>
      <rPr>
        <sz val="10"/>
        <rFont val="Noto Sans CJK SC"/>
        <family val="2"/>
      </rPr>
      <t xml:space="preserve">保留の間は管理者画面に「保留」と出て、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時間の期限は進む。◯ に変えた時点で確定する</t>
    </r>
  </si>
  <si>
    <t xml:space="preserve">T-23</t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</si>
  <si>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 </t>
    </r>
    <r>
      <rPr>
        <sz val="10"/>
        <rFont val="Meiryo UI"/>
        <family val="0"/>
        <charset val="1"/>
      </rPr>
      <t xml:space="preserve">× </t>
    </r>
    <r>
      <rPr>
        <sz val="10"/>
        <rFont val="Noto Sans CJK SC"/>
        <family val="2"/>
      </rPr>
      <t xml:space="preserve">と回答済み</t>
    </r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</si>
  <si>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が回答を変更しようとする</t>
    </r>
  </si>
  <si>
    <t xml:space="preserve">変更できない（ボタンが押せない）</t>
  </si>
  <si>
    <t xml:space="preserve">T-24</t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</si>
  <si>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が「翌日なら可」を押す</t>
    </r>
  </si>
  <si>
    <t xml:space="preserve">自動確定されず、確認中・赤枠のまま。管理者詳細に「翌日なら可」と出る</t>
  </si>
  <si>
    <t xml:space="preserve">T-25</t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</si>
  <si>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・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とも未回答の確認中タスク</t>
    </r>
  </si>
  <si>
    <r>
      <rPr>
        <sz val="10"/>
        <rFont val="Noto Sans CJK SC"/>
        <family val="2"/>
      </rPr>
      <t xml:space="preserve">管理者が</t>
    </r>
    <r>
      <rPr>
        <sz val="10"/>
        <rFont val="Meiryo UI"/>
        <family val="0"/>
        <charset val="1"/>
      </rPr>
      <t xml:space="preserve">C</t>
    </r>
    <r>
      <rPr>
        <sz val="10"/>
        <rFont val="Noto Sans CJK SC"/>
        <family val="2"/>
      </rPr>
      <t xml:space="preserve">を割り当てる</t>
    </r>
  </si>
  <si>
    <r>
      <rPr>
        <sz val="10"/>
        <rFont val="Noto Sans CJK SC"/>
        <family val="2"/>
      </rPr>
      <t xml:space="preserve">回答なしで確定（担当</t>
    </r>
    <r>
      <rPr>
        <sz val="10"/>
        <rFont val="Meiryo UI"/>
        <family val="0"/>
        <charset val="1"/>
      </rPr>
      <t xml:space="preserve">C</t>
    </r>
    <r>
      <rPr>
        <sz val="10"/>
        <rFont val="Noto Sans CJK SC"/>
        <family val="2"/>
      </rPr>
      <t xml:space="preserve">）になり、</t>
    </r>
    <r>
      <rPr>
        <sz val="10"/>
        <rFont val="Meiryo UI"/>
        <family val="0"/>
        <charset val="1"/>
      </rPr>
      <t xml:space="preserve">C</t>
    </r>
    <r>
      <rPr>
        <sz val="10"/>
        <rFont val="Noto Sans CJK SC"/>
        <family val="2"/>
      </rPr>
      <t xml:space="preserve">に通知が届く</t>
    </r>
  </si>
  <si>
    <t xml:space="preserve">T-26</t>
  </si>
  <si>
    <r>
      <rPr>
        <sz val="10"/>
        <rFont val="Noto Sans CJK SC"/>
        <family val="2"/>
      </rPr>
      <t xml:space="preserve">確定（担当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）のタスク</t>
    </r>
  </si>
  <si>
    <r>
      <rPr>
        <sz val="10"/>
        <rFont val="Noto Sans CJK SC"/>
        <family val="2"/>
      </rPr>
      <t xml:space="preserve">管理者が担当を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に変更する</t>
    </r>
  </si>
  <si>
    <r>
      <rPr>
        <sz val="10"/>
        <rFont val="Noto Sans CJK SC"/>
        <family val="2"/>
      </rPr>
      <t xml:space="preserve">担当が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になり、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と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の両方に通知が届く</t>
    </r>
  </si>
  <si>
    <t xml:space="preserve">T-27</t>
  </si>
  <si>
    <r>
      <rPr>
        <sz val="10"/>
        <rFont val="Meiryo UI"/>
        <family val="0"/>
        <charset val="1"/>
      </rPr>
      <t xml:space="preserve">10/12 OUT</t>
    </r>
    <r>
      <rPr>
        <sz val="10"/>
        <rFont val="Noto Sans CJK SC"/>
        <family val="2"/>
      </rPr>
      <t xml:space="preserve">のタスクで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が「翌日なら可」</t>
    </r>
  </si>
  <si>
    <r>
      <rPr>
        <sz val="10"/>
        <rFont val="Noto Sans CJK SC"/>
        <family val="2"/>
      </rPr>
      <t xml:space="preserve">管理者が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を翌日で割り当てる</t>
    </r>
  </si>
  <si>
    <r>
      <rPr>
        <sz val="10"/>
        <rFont val="Noto Sans CJK SC"/>
        <family val="2"/>
      </rPr>
      <t xml:space="preserve">確定（担当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）、清掃日が</t>
    </r>
    <r>
      <rPr>
        <sz val="10"/>
        <rFont val="Meiryo UI"/>
        <family val="0"/>
        <charset val="1"/>
      </rPr>
      <t xml:space="preserve">10/13</t>
    </r>
    <r>
      <rPr>
        <sz val="10"/>
        <rFont val="Noto Sans CJK SC"/>
        <family val="2"/>
      </rPr>
      <t xml:space="preserve">になる</t>
    </r>
  </si>
  <si>
    <t xml:space="preserve">T-28</t>
  </si>
  <si>
    <t xml:space="preserve">ALT-02, NTF-04</t>
  </si>
  <si>
    <r>
      <rPr>
        <sz val="10"/>
        <rFont val="Meiryo UI"/>
        <family val="0"/>
        <charset val="1"/>
      </rPr>
      <t xml:space="preserve">T-27</t>
    </r>
    <r>
      <rPr>
        <sz val="10"/>
        <rFont val="Noto Sans CJK SC"/>
        <family val="2"/>
      </rPr>
      <t xml:space="preserve">の状態</t>
    </r>
  </si>
  <si>
    <r>
      <rPr>
        <sz val="10"/>
        <rFont val="Noto Sans CJK SC"/>
        <family val="2"/>
      </rPr>
      <t xml:space="preserve">同じ物件に </t>
    </r>
    <r>
      <rPr>
        <sz val="10"/>
        <rFont val="Meiryo UI"/>
        <family val="0"/>
        <charset val="1"/>
      </rPr>
      <t xml:space="preserve">10/12 IN </t>
    </r>
    <r>
      <rPr>
        <sz val="10"/>
        <rFont val="Noto Sans CJK SC"/>
        <family val="2"/>
      </rPr>
      <t xml:space="preserve">の予約を追加し、取得を実行</t>
    </r>
  </si>
  <si>
    <r>
      <rPr>
        <sz val="10"/>
        <rFont val="Noto Sans CJK SC"/>
        <family val="2"/>
      </rPr>
      <t xml:space="preserve">ステータスが要調整になり、赤枠で表示される。管理者に通知、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に「日程調整中」通知が届く</t>
    </r>
  </si>
  <si>
    <t xml:space="preserve">T-29</t>
  </si>
  <si>
    <r>
      <rPr>
        <sz val="10"/>
        <rFont val="Meiryo UI"/>
        <family val="0"/>
        <charset val="1"/>
      </rPr>
      <t xml:space="preserve">10/12 OUT </t>
    </r>
    <r>
      <rPr>
        <sz val="10"/>
        <rFont val="Noto Sans CJK SC"/>
        <family val="2"/>
      </rPr>
      <t xml:space="preserve">と </t>
    </r>
    <r>
      <rPr>
        <sz val="10"/>
        <rFont val="Meiryo UI"/>
        <family val="0"/>
        <charset val="1"/>
      </rPr>
      <t xml:space="preserve">10/12 IN </t>
    </r>
    <r>
      <rPr>
        <sz val="10"/>
        <rFont val="Noto Sans CJK SC"/>
        <family val="2"/>
      </rPr>
      <t xml:space="preserve">の連続予約がある物件</t>
    </r>
  </si>
  <si>
    <t xml:space="preserve">管理者が「翌日なら可」のスタッフを割り当てようとする</t>
  </si>
  <si>
    <t xml:space="preserve">警告が出て、確認するまで割り当てられない</t>
  </si>
  <si>
    <t xml:space="preserve">T-30</t>
  </si>
  <si>
    <r>
      <rPr>
        <sz val="10"/>
        <rFont val="Noto Sans CJK SC"/>
        <family val="2"/>
      </rPr>
      <t xml:space="preserve">確定（担当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）、清掃日が今日</t>
    </r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</si>
  <si>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が開始を押す</t>
    </r>
  </si>
  <si>
    <t xml:space="preserve">清掃中になり、開始時刻が記録される</t>
  </si>
  <si>
    <t xml:space="preserve">T-31</t>
  </si>
  <si>
    <r>
      <rPr>
        <sz val="10"/>
        <rFont val="Noto Sans CJK SC"/>
        <family val="2"/>
      </rPr>
      <t xml:space="preserve">確定（担当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）、清掃日が明日</t>
    </r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</si>
  <si>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が開始を押す／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が同じタスクを開く</t>
    </r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</si>
  <si>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は押せない（当日のみ）。</t>
    </r>
    <r>
      <rPr>
        <sz val="10"/>
        <rFont val="Meiryo UI"/>
        <family val="0"/>
        <charset val="1"/>
      </rPr>
      <t xml:space="preserve">B</t>
    </r>
    <r>
      <rPr>
        <sz val="10"/>
        <rFont val="Noto Sans CJK SC"/>
        <family val="2"/>
      </rPr>
      <t xml:space="preserve">には開始ボタンが出ない</t>
    </r>
  </si>
  <si>
    <t xml:space="preserve">T-32</t>
  </si>
  <si>
    <t xml:space="preserve">清掃中のタスク</t>
  </si>
  <si>
    <r>
      <rPr>
        <sz val="10"/>
        <rFont val="Noto Sans CJK SC"/>
        <family val="2"/>
      </rPr>
      <t xml:space="preserve">写真</t>
    </r>
    <r>
      <rPr>
        <sz val="10"/>
        <rFont val="Meiryo UI"/>
        <family val="0"/>
        <charset val="1"/>
      </rPr>
      <t xml:space="preserve">0</t>
    </r>
    <r>
      <rPr>
        <sz val="10"/>
        <rFont val="Noto Sans CJK SC"/>
        <family val="2"/>
      </rPr>
      <t xml:space="preserve">枚で完了を押す</t>
    </r>
  </si>
  <si>
    <t xml:space="preserve">完了できず、写真が必要と表示される</t>
  </si>
  <si>
    <t xml:space="preserve">T-33</t>
  </si>
  <si>
    <t xml:space="preserve">WRK-02, WRK-03, NTF-05</t>
  </si>
  <si>
    <r>
      <rPr>
        <sz val="10"/>
        <rFont val="Noto Sans CJK SC"/>
        <family val="2"/>
      </rPr>
      <t xml:space="preserve">写真</t>
    </r>
    <r>
      <rPr>
        <sz val="10"/>
        <rFont val="Meiryo UI"/>
        <family val="0"/>
        <charset val="1"/>
      </rPr>
      <t xml:space="preserve">3</t>
    </r>
    <r>
      <rPr>
        <sz val="10"/>
        <rFont val="Noto Sans CJK SC"/>
        <family val="2"/>
      </rPr>
      <t xml:space="preserve">枚とコメントを付けて完了を押す</t>
    </r>
  </si>
  <si>
    <r>
      <rPr>
        <sz val="10"/>
        <rFont val="Noto Sans CJK SC"/>
        <family val="2"/>
      </rPr>
      <t xml:space="preserve">完了になり、管理者とオーナーに通知が届く。報告に写真</t>
    </r>
    <r>
      <rPr>
        <sz val="10"/>
        <rFont val="Meiryo UI"/>
        <family val="0"/>
        <charset val="1"/>
      </rPr>
      <t xml:space="preserve">3</t>
    </r>
    <r>
      <rPr>
        <sz val="10"/>
        <rFont val="Noto Sans CJK SC"/>
        <family val="2"/>
      </rPr>
      <t xml:space="preserve">枚とコメントが付いている</t>
    </r>
  </si>
  <si>
    <t xml:space="preserve">T-34</t>
  </si>
  <si>
    <r>
      <rPr>
        <sz val="10"/>
        <rFont val="Noto Sans CJK SC"/>
        <family val="2"/>
      </rPr>
      <t xml:space="preserve">完了から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時間のタスク</t>
    </r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</si>
  <si>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が写真を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枚追加する</t>
    </r>
  </si>
  <si>
    <r>
      <rPr>
        <sz val="10"/>
        <rFont val="Noto Sans CJK SC"/>
        <family val="2"/>
      </rPr>
      <t xml:space="preserve">追加できる。</t>
    </r>
    <r>
      <rPr>
        <sz val="10"/>
        <rFont val="Meiryo UI"/>
        <family val="0"/>
        <charset val="1"/>
      </rPr>
      <t xml:space="preserve">25</t>
    </r>
    <r>
      <rPr>
        <sz val="10"/>
        <rFont val="Noto Sans CJK SC"/>
        <family val="2"/>
      </rPr>
      <t xml:space="preserve">時間後には追加ボタンが出ない</t>
    </r>
  </si>
  <si>
    <t xml:space="preserve">T-35</t>
  </si>
  <si>
    <t xml:space="preserve">OWN-01, OWN-04</t>
  </si>
  <si>
    <r>
      <rPr>
        <sz val="10"/>
        <rFont val="Noto Sans CJK SC"/>
        <family val="2"/>
      </rPr>
      <t xml:space="preserve">オーナー</t>
    </r>
    <r>
      <rPr>
        <sz val="10"/>
        <rFont val="Meiryo UI"/>
        <family val="0"/>
        <charset val="1"/>
      </rPr>
      <t xml:space="preserve">P</t>
    </r>
    <r>
      <rPr>
        <sz val="10"/>
        <rFont val="Noto Sans CJK SC"/>
        <family val="2"/>
      </rPr>
      <t xml:space="preserve">は物件</t>
    </r>
    <r>
      <rPr>
        <sz val="10"/>
        <rFont val="Meiryo UI"/>
        <family val="0"/>
        <charset val="1"/>
      </rPr>
      <t xml:space="preserve">X</t>
    </r>
    <r>
      <rPr>
        <sz val="10"/>
        <rFont val="Noto Sans CJK SC"/>
        <family val="2"/>
      </rPr>
      <t xml:space="preserve">、オーナー</t>
    </r>
    <r>
      <rPr>
        <sz val="10"/>
        <rFont val="Meiryo UI"/>
        <family val="0"/>
        <charset val="1"/>
      </rPr>
      <t xml:space="preserve">Q</t>
    </r>
    <r>
      <rPr>
        <sz val="10"/>
        <rFont val="Noto Sans CJK SC"/>
        <family val="2"/>
      </rPr>
      <t xml:space="preserve">は物件</t>
    </r>
    <r>
      <rPr>
        <sz val="10"/>
        <rFont val="Meiryo UI"/>
        <family val="0"/>
        <charset val="1"/>
      </rPr>
      <t xml:space="preserve">Y</t>
    </r>
    <r>
      <rPr>
        <sz val="10"/>
        <rFont val="Noto Sans CJK SC"/>
        <family val="2"/>
      </rPr>
      <t xml:space="preserve">を所有</t>
    </r>
  </si>
  <si>
    <r>
      <rPr>
        <sz val="10"/>
        <rFont val="Meiryo UI"/>
        <family val="0"/>
        <charset val="1"/>
      </rPr>
      <t xml:space="preserve">P</t>
    </r>
    <r>
      <rPr>
        <sz val="10"/>
        <rFont val="Noto Sans CJK SC"/>
        <family val="2"/>
      </rPr>
      <t xml:space="preserve">の</t>
    </r>
    <r>
      <rPr>
        <sz val="10"/>
        <rFont val="Meiryo UI"/>
        <family val="0"/>
        <charset val="1"/>
      </rPr>
      <t xml:space="preserve">URL</t>
    </r>
    <r>
      <rPr>
        <sz val="10"/>
        <rFont val="Noto Sans CJK SC"/>
        <family val="2"/>
      </rPr>
      <t xml:space="preserve">で開く</t>
    </r>
  </si>
  <si>
    <r>
      <rPr>
        <sz val="10"/>
        <rFont val="Noto Sans CJK SC"/>
        <family val="2"/>
      </rPr>
      <t xml:space="preserve">物件</t>
    </r>
    <r>
      <rPr>
        <sz val="10"/>
        <rFont val="Meiryo UI"/>
        <family val="0"/>
        <charset val="1"/>
      </rPr>
      <t xml:space="preserve">X</t>
    </r>
    <r>
      <rPr>
        <sz val="10"/>
        <rFont val="Noto Sans CJK SC"/>
        <family val="2"/>
      </rPr>
      <t xml:space="preserve">だけが見え、</t>
    </r>
    <r>
      <rPr>
        <sz val="10"/>
        <rFont val="Meiryo UI"/>
        <family val="0"/>
        <charset val="1"/>
      </rPr>
      <t xml:space="preserve">Y</t>
    </r>
    <r>
      <rPr>
        <sz val="10"/>
        <rFont val="Noto Sans CJK SC"/>
        <family val="2"/>
      </rPr>
      <t xml:space="preserve">は見えない。編集ボタンは一つもない</t>
    </r>
  </si>
  <si>
    <t xml:space="preserve">T-36</t>
  </si>
  <si>
    <r>
      <rPr>
        <sz val="10"/>
        <rFont val="Noto Sans CJK SC"/>
        <family val="2"/>
      </rPr>
      <t xml:space="preserve">物件</t>
    </r>
    <r>
      <rPr>
        <sz val="10"/>
        <rFont val="Meiryo UI"/>
        <family val="0"/>
        <charset val="1"/>
      </rPr>
      <t xml:space="preserve">X</t>
    </r>
    <r>
      <rPr>
        <sz val="10"/>
        <rFont val="Noto Sans CJK SC"/>
        <family val="2"/>
      </rPr>
      <t xml:space="preserve">に完了タスクがある</t>
    </r>
  </si>
  <si>
    <r>
      <rPr>
        <sz val="10"/>
        <rFont val="Noto Sans CJK SC"/>
        <family val="2"/>
      </rPr>
      <t xml:space="preserve">オーナー</t>
    </r>
    <r>
      <rPr>
        <sz val="10"/>
        <rFont val="Meiryo UI"/>
        <family val="0"/>
        <charset val="1"/>
      </rPr>
      <t xml:space="preserve">P</t>
    </r>
    <r>
      <rPr>
        <sz val="10"/>
        <rFont val="Noto Sans CJK SC"/>
        <family val="2"/>
      </rPr>
      <t xml:space="preserve">が完了報告を開く</t>
    </r>
  </si>
  <si>
    <t xml:space="preserve">写真・コメント・開始／完了時刻が見える</t>
  </si>
  <si>
    <t xml:space="preserve">T-37</t>
  </si>
  <si>
    <r>
      <rPr>
        <sz val="10"/>
        <rFont val="Noto Sans CJK SC"/>
        <family val="2"/>
      </rPr>
      <t xml:space="preserve">物件</t>
    </r>
    <r>
      <rPr>
        <sz val="10"/>
        <rFont val="Meiryo UI"/>
        <family val="0"/>
        <charset val="1"/>
      </rPr>
      <t xml:space="preserve">X</t>
    </r>
    <r>
      <rPr>
        <sz val="10"/>
        <rFont val="Noto Sans CJK SC"/>
        <family val="2"/>
      </rPr>
      <t xml:space="preserve">に確定タスクがある</t>
    </r>
  </si>
  <si>
    <r>
      <rPr>
        <sz val="10"/>
        <rFont val="Noto Sans CJK SC"/>
        <family val="2"/>
      </rPr>
      <t xml:space="preserve">オーナー</t>
    </r>
    <r>
      <rPr>
        <sz val="10"/>
        <rFont val="Meiryo UI"/>
        <family val="0"/>
        <charset val="1"/>
      </rPr>
      <t xml:space="preserve">P</t>
    </r>
    <r>
      <rPr>
        <sz val="10"/>
        <rFont val="Noto Sans CJK SC"/>
        <family val="2"/>
      </rPr>
      <t xml:space="preserve">が清掃予定を開く</t>
    </r>
  </si>
  <si>
    <t xml:space="preserve">ゲスト名・連絡先・担当スタッフ名が表示されない</t>
  </si>
  <si>
    <t xml:space="preserve">T-38</t>
  </si>
  <si>
    <t xml:space="preserve">ATT-01, ATT-02</t>
  </si>
  <si>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が今月</t>
    </r>
    <r>
      <rPr>
        <sz val="10"/>
        <rFont val="Meiryo UI"/>
        <family val="0"/>
        <charset val="1"/>
      </rPr>
      <t xml:space="preserve">3</t>
    </r>
    <r>
      <rPr>
        <sz val="10"/>
        <rFont val="Noto Sans CJK SC"/>
        <family val="2"/>
      </rPr>
      <t xml:space="preserve">件完了している</t>
    </r>
  </si>
  <si>
    <r>
      <rPr>
        <sz val="10"/>
        <rFont val="Noto Sans CJK SC"/>
        <family val="2"/>
      </rPr>
      <t xml:space="preserve">管理者が勤怠画面で</t>
    </r>
    <r>
      <rPr>
        <sz val="10"/>
        <rFont val="Meiryo UI"/>
        <family val="0"/>
        <charset val="1"/>
      </rPr>
      <t xml:space="preserve">A</t>
    </r>
    <r>
      <rPr>
        <sz val="10"/>
        <rFont val="Noto Sans CJK SC"/>
        <family val="2"/>
      </rPr>
      <t xml:space="preserve">の今月を開き、</t>
    </r>
    <r>
      <rPr>
        <sz val="10"/>
        <rFont val="Meiryo UI"/>
        <family val="0"/>
        <charset val="1"/>
      </rPr>
      <t xml:space="preserve">CSV</t>
    </r>
    <r>
      <rPr>
        <sz val="10"/>
        <rFont val="Noto Sans CJK SC"/>
        <family val="2"/>
      </rPr>
      <t xml:space="preserve">を出力</t>
    </r>
  </si>
  <si>
    <r>
      <rPr>
        <sz val="10"/>
        <rFont val="Noto Sans CJK SC"/>
        <family val="2"/>
      </rPr>
      <t xml:space="preserve">件数</t>
    </r>
    <r>
      <rPr>
        <sz val="10"/>
        <rFont val="Meiryo UI"/>
        <family val="0"/>
        <charset val="1"/>
      </rPr>
      <t xml:space="preserve">3</t>
    </r>
    <r>
      <rPr>
        <sz val="10"/>
        <rFont val="Noto Sans CJK SC"/>
        <family val="2"/>
      </rPr>
      <t xml:space="preserve">件と合計時間が表示され、</t>
    </r>
    <r>
      <rPr>
        <sz val="10"/>
        <rFont val="Meiryo UI"/>
        <family val="0"/>
        <charset val="1"/>
      </rPr>
      <t xml:space="preserve">CSV</t>
    </r>
    <r>
      <rPr>
        <sz val="10"/>
        <rFont val="Noto Sans CJK SC"/>
        <family val="2"/>
      </rPr>
      <t xml:space="preserve">にも同じ内容が出る</t>
    </r>
  </si>
  <si>
    <t xml:space="preserve">T-39</t>
  </si>
  <si>
    <t xml:space="preserve">完了済みタスク</t>
  </si>
  <si>
    <t xml:space="preserve">管理者が開始時刻を修正する</t>
  </si>
  <si>
    <t xml:space="preserve">勤怠の時間が変わり、修正前の値と修正者が履歴に残る</t>
  </si>
  <si>
    <t xml:space="preserve">T-40</t>
  </si>
  <si>
    <r>
      <rPr>
        <sz val="10"/>
        <rFont val="Noto Sans CJK SC"/>
        <family val="2"/>
      </rPr>
      <t xml:space="preserve">担当スタッフが</t>
    </r>
    <r>
      <rPr>
        <sz val="10"/>
        <rFont val="Meiryo UI"/>
        <family val="0"/>
        <charset val="1"/>
      </rPr>
      <t xml:space="preserve">0</t>
    </r>
    <r>
      <rPr>
        <sz val="10"/>
        <rFont val="Noto Sans CJK SC"/>
        <family val="2"/>
      </rPr>
      <t xml:space="preserve">人の物件</t>
    </r>
  </si>
  <si>
    <t xml:space="preserve">その物件に新規予約を入れる</t>
  </si>
  <si>
    <t xml:space="preserve">誰にも通知されず、タスクは作成時点から赤枠で表示される</t>
  </si>
  <si>
    <t xml:space="preserve">表示</t>
  </si>
  <si>
    <t xml:space="preserve">条件</t>
  </si>
  <si>
    <t xml:space="preserve">見た目</t>
  </si>
  <si>
    <t xml:space="preserve">通常</t>
  </si>
  <si>
    <t xml:space="preserve">確定・清掃中など</t>
  </si>
  <si>
    <t xml:space="preserve">通常の背景・枠線</t>
  </si>
  <si>
    <r>
      <rPr>
        <sz val="10"/>
        <rFont val="Noto Sans CJK SC"/>
        <family val="2"/>
      </rPr>
      <t xml:space="preserve">予約を初めて検知してから</t>
    </r>
    <r>
      <rPr>
        <sz val="10"/>
        <rFont val="Meiryo UI"/>
        <family val="0"/>
        <charset val="1"/>
      </rPr>
      <t xml:space="preserve">7</t>
    </r>
    <r>
      <rPr>
        <sz val="10"/>
        <rFont val="Noto Sans CJK SC"/>
        <family val="2"/>
      </rPr>
      <t xml:space="preserve">日以内（</t>
    </r>
    <r>
      <rPr>
        <sz val="10"/>
        <rFont val="Meiryo UI"/>
        <family val="0"/>
        <charset val="1"/>
      </rPr>
      <t xml:space="preserve">D-02</t>
    </r>
    <r>
      <rPr>
        <sz val="10"/>
        <rFont val="Noto Sans CJK SC"/>
        <family val="2"/>
      </rPr>
      <t xml:space="preserve">）</t>
    </r>
  </si>
  <si>
    <t xml:space="preserve">濃い青の背景</t>
  </si>
  <si>
    <t xml:space="preserve">未割当と重なったら青背景＋赤枠の両方</t>
  </si>
  <si>
    <t xml:space="preserve">未割当</t>
  </si>
  <si>
    <r>
      <rPr>
        <sz val="10"/>
        <rFont val="Noto Sans CJK SC"/>
        <family val="2"/>
      </rPr>
      <t xml:space="preserve">確認中・要調整、または担当</t>
    </r>
    <r>
      <rPr>
        <sz val="10"/>
        <rFont val="Meiryo UI"/>
        <family val="0"/>
        <charset val="1"/>
      </rPr>
      <t xml:space="preserve">0</t>
    </r>
    <r>
      <rPr>
        <sz val="10"/>
        <rFont val="Noto Sans CJK SC"/>
        <family val="2"/>
      </rPr>
      <t xml:space="preserve">人の物件</t>
    </r>
  </si>
  <si>
    <t xml:space="preserve">赤枠</t>
  </si>
  <si>
    <r>
      <rPr>
        <sz val="10"/>
        <rFont val="Noto Sans CJK SC"/>
        <family val="2"/>
      </rPr>
      <t xml:space="preserve">未割当</t>
    </r>
    <r>
      <rPr>
        <sz val="10"/>
        <rFont val="Meiryo UI"/>
        <family val="0"/>
        <charset val="1"/>
      </rPr>
      <t xml:space="preserve">24h</t>
    </r>
    <r>
      <rPr>
        <sz val="10"/>
        <rFont val="Noto Sans CJK SC"/>
        <family val="2"/>
      </rPr>
      <t xml:space="preserve">超</t>
    </r>
  </si>
  <si>
    <r>
      <rPr>
        <sz val="10"/>
        <rFont val="Noto Sans CJK SC"/>
        <family val="2"/>
      </rPr>
      <t xml:space="preserve">通知から</t>
    </r>
    <r>
      <rPr>
        <sz val="10"/>
        <rFont val="Meiryo UI"/>
        <family val="0"/>
        <charset val="1"/>
      </rPr>
      <t xml:space="preserve">24</t>
    </r>
    <r>
      <rPr>
        <sz val="10"/>
        <rFont val="Noto Sans CJK SC"/>
        <family val="2"/>
      </rPr>
      <t xml:space="preserve">時間たっても未割当（</t>
    </r>
    <r>
      <rPr>
        <sz val="10"/>
        <rFont val="Meiryo UI"/>
        <family val="0"/>
        <charset val="1"/>
      </rPr>
      <t xml:space="preserve">D-03</t>
    </r>
    <r>
      <rPr>
        <sz val="10"/>
        <rFont val="Noto Sans CJK SC"/>
        <family val="2"/>
      </rPr>
      <t xml:space="preserve">）</t>
    </r>
  </si>
  <si>
    <r>
      <rPr>
        <sz val="10"/>
        <rFont val="Noto Sans CJK SC"/>
        <family val="2"/>
      </rPr>
      <t xml:space="preserve">太い赤枠＋赤背景＋「</t>
    </r>
    <r>
      <rPr>
        <sz val="10"/>
        <rFont val="Meiryo UI"/>
        <family val="0"/>
        <charset val="1"/>
      </rPr>
      <t xml:space="preserve">24h</t>
    </r>
    <r>
      <rPr>
        <sz val="10"/>
        <rFont val="Noto Sans CJK SC"/>
        <family val="2"/>
      </rPr>
      <t xml:space="preserve">超」ラベル、一覧の最上部に固定</t>
    </r>
  </si>
  <si>
    <r>
      <rPr>
        <sz val="10"/>
        <rFont val="Noto Sans CJK SC"/>
        <family val="2"/>
      </rPr>
      <t xml:space="preserve">管理者に</t>
    </r>
    <r>
      <rPr>
        <sz val="10"/>
        <rFont val="Meiryo UI"/>
        <family val="0"/>
        <charset val="1"/>
      </rPr>
      <t xml:space="preserve">LINE</t>
    </r>
    <r>
      <rPr>
        <sz val="10"/>
        <rFont val="Noto Sans CJK SC"/>
        <family val="2"/>
      </rPr>
      <t xml:space="preserve">通知</t>
    </r>
  </si>
  <si>
    <t xml:space="preserve">翌日割当の後に連続予約が発生</t>
  </si>
  <si>
    <t xml:space="preserve">赤の破線枠＋「連続予約」ラベル</t>
  </si>
  <si>
    <t xml:space="preserve">見本（物件名・日付は例）</t>
  </si>
  <si>
    <r>
      <rPr>
        <sz val="10"/>
        <color rgb="FF000000"/>
        <rFont val="Meiryo UI"/>
        <family val="0"/>
        <charset val="1"/>
      </rPr>
      <t xml:space="preserve">10/03 </t>
    </r>
    <r>
      <rPr>
        <sz val="10"/>
        <color rgb="FF000000"/>
        <rFont val="Noto Sans CJK SC"/>
        <family val="2"/>
      </rPr>
      <t xml:space="preserve">金 </t>
    </r>
    <r>
      <rPr>
        <sz val="10"/>
        <color rgb="FF000000"/>
        <rFont val="Meiryo UI"/>
        <family val="0"/>
        <charset val="1"/>
      </rPr>
      <t xml:space="preserve">TERRA HAYAMA </t>
    </r>
    <r>
      <rPr>
        <sz val="10"/>
        <color rgb="FF000000"/>
        <rFont val="Noto Sans CJK SC"/>
        <family val="2"/>
      </rPr>
      <t xml:space="preserve">確定</t>
    </r>
  </si>
  <si>
    <r>
      <rPr>
        <sz val="10"/>
        <color rgb="FFFFFFFF"/>
        <rFont val="Meiryo UI"/>
        <family val="0"/>
        <charset val="1"/>
      </rPr>
      <t xml:space="preserve">10/05 </t>
    </r>
    <r>
      <rPr>
        <sz val="10"/>
        <color rgb="FFFFFFFF"/>
        <rFont val="Noto Sans CJK SC"/>
        <family val="2"/>
      </rPr>
      <t xml:space="preserve">日 菊葉ハウス 確定（新規）</t>
    </r>
  </si>
  <si>
    <r>
      <rPr>
        <sz val="10"/>
        <color rgb="FF000000"/>
        <rFont val="Meiryo UI"/>
        <family val="0"/>
        <charset val="1"/>
      </rPr>
      <t xml:space="preserve">10/06 </t>
    </r>
    <r>
      <rPr>
        <sz val="10"/>
        <color rgb="FF000000"/>
        <rFont val="Noto Sans CJK SC"/>
        <family val="2"/>
      </rPr>
      <t xml:space="preserve">月 月見台ハウス 確認中</t>
    </r>
  </si>
  <si>
    <r>
      <rPr>
        <b val="true"/>
        <sz val="10"/>
        <color rgb="FF000000"/>
        <rFont val="Meiryo UI"/>
        <family val="0"/>
        <charset val="1"/>
      </rPr>
      <t xml:space="preserve">10/04 </t>
    </r>
    <r>
      <rPr>
        <b val="true"/>
        <sz val="10"/>
        <color rgb="FF000000"/>
        <rFont val="Noto Sans CJK SC"/>
        <family val="2"/>
      </rPr>
      <t xml:space="preserve">土 </t>
    </r>
    <r>
      <rPr>
        <b val="true"/>
        <sz val="10"/>
        <color rgb="FF000000"/>
        <rFont val="Meiryo UI"/>
        <family val="0"/>
        <charset val="1"/>
      </rPr>
      <t xml:space="preserve">TERRA HAYAMA </t>
    </r>
    <r>
      <rPr>
        <b val="true"/>
        <sz val="10"/>
        <color rgb="FF000000"/>
        <rFont val="Noto Sans CJK SC"/>
        <family val="2"/>
      </rPr>
      <t xml:space="preserve">確認中【</t>
    </r>
    <r>
      <rPr>
        <b val="true"/>
        <sz val="10"/>
        <color rgb="FF000000"/>
        <rFont val="Meiryo UI"/>
        <family val="0"/>
        <charset val="1"/>
      </rPr>
      <t xml:space="preserve">24h</t>
    </r>
    <r>
      <rPr>
        <b val="true"/>
        <sz val="10"/>
        <color rgb="FF000000"/>
        <rFont val="Noto Sans CJK SC"/>
        <family val="2"/>
      </rPr>
      <t xml:space="preserve">超】</t>
    </r>
  </si>
  <si>
    <r>
      <rPr>
        <sz val="10"/>
        <color rgb="FF000000"/>
        <rFont val="Meiryo UI"/>
        <family val="0"/>
        <charset val="1"/>
      </rPr>
      <t xml:space="preserve">10/09 </t>
    </r>
    <r>
      <rPr>
        <sz val="10"/>
        <color rgb="FF000000"/>
        <rFont val="Noto Sans CJK SC"/>
        <family val="2"/>
      </rPr>
      <t xml:space="preserve">木 菊葉ハウス 要調整【連続予約】</t>
    </r>
  </si>
  <si>
    <t xml:space="preserve">区分</t>
  </si>
  <si>
    <t xml:space="preserve">内容</t>
  </si>
  <si>
    <t xml:space="preserve">非機能</t>
  </si>
  <si>
    <r>
      <rPr>
        <sz val="10"/>
        <rFont val="Noto Sans CJK SC"/>
        <family val="2"/>
      </rPr>
      <t xml:space="preserve">スタッフ画面はスマホ・</t>
    </r>
    <r>
      <rPr>
        <sz val="10"/>
        <rFont val="Meiryo UI"/>
        <family val="0"/>
        <charset val="1"/>
      </rPr>
      <t xml:space="preserve">LINE</t>
    </r>
    <r>
      <rPr>
        <sz val="10"/>
        <rFont val="Noto Sans CJK SC"/>
        <family val="2"/>
      </rPr>
      <t xml:space="preserve">内ブラウザで全操作できる</t>
    </r>
  </si>
  <si>
    <r>
      <rPr>
        <sz val="10"/>
        <rFont val="Noto Sans CJK SC"/>
        <family val="2"/>
      </rPr>
      <t xml:space="preserve">時刻はすべて日本時間（</t>
    </r>
    <r>
      <rPr>
        <sz val="10"/>
        <rFont val="Meiryo UI"/>
        <family val="0"/>
        <charset val="1"/>
      </rPr>
      <t xml:space="preserve">JST</t>
    </r>
    <r>
      <rPr>
        <sz val="10"/>
        <rFont val="Noto Sans CJK SC"/>
        <family val="2"/>
      </rPr>
      <t xml:space="preserve">）で表示・判定する</t>
    </r>
  </si>
  <si>
    <r>
      <rPr>
        <sz val="10"/>
        <rFont val="Noto Sans CJK SC"/>
        <family val="2"/>
      </rPr>
      <t xml:space="preserve">写真はアップロード時に長辺</t>
    </r>
    <r>
      <rPr>
        <sz val="10"/>
        <rFont val="Meiryo UI"/>
        <family val="0"/>
        <charset val="1"/>
      </rPr>
      <t xml:space="preserve">1600px</t>
    </r>
    <r>
      <rPr>
        <sz val="10"/>
        <rFont val="Noto Sans CJK SC"/>
        <family val="2"/>
      </rPr>
      <t xml:space="preserve">程度へ縮小して保存</t>
    </r>
  </si>
  <si>
    <r>
      <rPr>
        <sz val="10"/>
        <rFont val="Noto Sans CJK SC"/>
        <family val="2"/>
      </rPr>
      <t xml:space="preserve">スタッフ・オーナーの</t>
    </r>
    <r>
      <rPr>
        <sz val="10"/>
        <rFont val="Meiryo UI"/>
        <family val="0"/>
        <charset val="1"/>
      </rPr>
      <t xml:space="preserve">URL</t>
    </r>
    <r>
      <rPr>
        <sz val="10"/>
        <rFont val="Noto Sans CJK SC"/>
        <family val="2"/>
      </rPr>
      <t xml:space="preserve">は推測できないトークンにし、管理者が再発行できる</t>
    </r>
  </si>
  <si>
    <r>
      <rPr>
        <sz val="10"/>
        <rFont val="Noto Sans CJK SC"/>
        <family val="2"/>
      </rPr>
      <t xml:space="preserve">回答の確定処理は同時押しでも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人だけが確定する（排他制御）</t>
    </r>
  </si>
  <si>
    <t xml:space="preserve">すべての状態変更に「誰が・いつ」を記録する</t>
  </si>
  <si>
    <r>
      <rPr>
        <sz val="10"/>
        <rFont val="Noto Sans CJK SC"/>
        <family val="2"/>
      </rPr>
      <t xml:space="preserve">将来（</t>
    </r>
    <r>
      <rPr>
        <sz val="10"/>
        <rFont val="Meiryo UI"/>
        <family val="0"/>
        <charset val="1"/>
      </rPr>
      <t xml:space="preserve">v2</t>
    </r>
    <r>
      <rPr>
        <sz val="10"/>
        <rFont val="Noto Sans CJK SC"/>
        <family val="2"/>
      </rPr>
      <t xml:space="preserve">〜）</t>
    </r>
  </si>
  <si>
    <t xml:space="preserve">チェックリスト：物件ごとに項目を設定し、完了打刻時に全項目チェックを必須にする</t>
  </si>
  <si>
    <t xml:space="preserve">備品管理：物件ごとに備品と基準数を設定し、清掃時に残数を入力、基準を下回ったら管理者に通知</t>
  </si>
  <si>
    <r>
      <rPr>
        <sz val="10"/>
        <rFont val="Meiryo UI"/>
        <family val="0"/>
        <charset val="1"/>
      </rPr>
      <t xml:space="preserve">v1</t>
    </r>
    <r>
      <rPr>
        <sz val="10"/>
        <rFont val="Noto Sans CJK SC"/>
        <family val="2"/>
      </rPr>
      <t xml:space="preserve">の段階で「物件ごとの設定」を持てるデータ構造にしておく</t>
    </r>
  </si>
  <si>
    <r>
      <rPr>
        <sz val="10"/>
        <rFont val="Noto Sans CJK SC"/>
        <family val="2"/>
      </rPr>
      <t xml:space="preserve">スタッフ報酬の計算（物件単価 </t>
    </r>
    <r>
      <rPr>
        <sz val="10"/>
        <rFont val="Meiryo UI"/>
        <family val="0"/>
        <charset val="1"/>
      </rPr>
      <t xml:space="preserve">or </t>
    </r>
    <r>
      <rPr>
        <sz val="10"/>
        <rFont val="Noto Sans CJK SC"/>
        <family val="2"/>
      </rPr>
      <t xml:space="preserve">時給）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</si>
</sst>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/mm/dd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Meiryo UI"/>
      <family val="0"/>
      <charset val="1"/>
    </font>
    <font>
      <b val="true"/>
      <sz val="16"/>
      <name val="Noto Sans CJK SC"/>
      <family val="2"/>
    </font>
    <font>
      <sz val="11"/>
      <color theme="1"/>
      <name val="Meiryo UI"/>
      <family val="0"/>
      <charset val="1"/>
    </font>
    <font>
      <b val="true"/>
      <sz val="10"/>
      <name val="Noto Sans CJK SC"/>
      <family val="2"/>
    </font>
    <font>
      <sz val="10"/>
      <name val="Meiryo UI"/>
      <family val="0"/>
      <charset val="1"/>
    </font>
    <font>
      <sz val="10"/>
      <name val="Noto Sans CJK SC"/>
      <family val="2"/>
    </font>
    <font>
      <b val="true"/>
      <sz val="10"/>
      <name val="Meiryo UI"/>
      <family val="0"/>
      <charset val="1"/>
    </font>
    <font>
      <b val="true"/>
      <sz val="12"/>
      <color rgb="FF1F3F5A"/>
      <name val="Noto Sans CJK SC"/>
      <family val="2"/>
    </font>
    <font>
      <b val="true"/>
      <sz val="10"/>
      <color rgb="FFFFFFFF"/>
      <name val="Noto Sans CJK SC"/>
      <family val="2"/>
    </font>
    <font>
      <b val="true"/>
      <sz val="10"/>
      <color rgb="FFFFFFFF"/>
      <name val="Meiryo UI"/>
      <family val="0"/>
      <charset val="1"/>
    </font>
    <font>
      <b val="true"/>
      <sz val="12"/>
      <name val="Noto Sans CJK SC"/>
      <family val="2"/>
    </font>
    <font>
      <sz val="10"/>
      <color rgb="FF7F6000"/>
      <name val="Noto Sans CJK SC"/>
      <family val="2"/>
    </font>
    <font>
      <sz val="10"/>
      <color rgb="FF000000"/>
      <name val="Meiryo UI"/>
      <family val="0"/>
      <charset val="1"/>
    </font>
    <font>
      <sz val="10"/>
      <color rgb="FF000000"/>
      <name val="Noto Sans CJK SC"/>
      <family val="2"/>
    </font>
    <font>
      <sz val="10"/>
      <color rgb="FFFFFFFF"/>
      <name val="Meiryo UI"/>
      <family val="0"/>
      <charset val="1"/>
    </font>
    <font>
      <sz val="10"/>
      <color rgb="FFFFFFFF"/>
      <name val="Noto Sans CJK SC"/>
      <family val="2"/>
    </font>
    <font>
      <b val="true"/>
      <sz val="10"/>
      <color rgb="FF000000"/>
      <name val="Meiryo UI"/>
      <family val="0"/>
      <charset val="1"/>
    </font>
    <font>
      <b val="true"/>
      <sz val="10"/>
      <color rgb="FF000000"/>
      <name val="Noto Sans CJK SC"/>
      <family val="2"/>
    </font>
  </fonts>
  <fills count="7">
    <fill>
      <patternFill patternType="none"/>
    </fill>
    <fill>
      <patternFill patternType="gray125"/>
    </fill>
    <fill>
      <patternFill patternType="solid">
        <fgColor rgb="FF1F3F5A"/>
        <bgColor rgb="FF1F3F8F"/>
      </patternFill>
    </fill>
    <fill>
      <patternFill patternType="solid">
        <fgColor rgb="FFFFF2CC"/>
        <bgColor rgb="FFFDECEC"/>
      </patternFill>
    </fill>
    <fill>
      <patternFill patternType="solid">
        <fgColor rgb="FF1F3F8F"/>
        <bgColor rgb="FF1F3F5A"/>
      </patternFill>
    </fill>
    <fill>
      <patternFill patternType="solid">
        <fgColor rgb="FFFFFFFF"/>
        <bgColor rgb="FFFDECEC"/>
      </patternFill>
    </fill>
    <fill>
      <patternFill patternType="solid">
        <fgColor rgb="FFFDECEC"/>
        <bgColor rgb="FFFFF2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9D1DA"/>
      </left>
      <right style="thin">
        <color rgb="FFC9D1DA"/>
      </right>
      <top style="thin">
        <color rgb="FFC9D1DA"/>
      </top>
      <bottom style="thin">
        <color rgb="FFC9D1DA"/>
      </bottom>
      <diagonal/>
    </border>
    <border diagonalUp="false" diagonalDown="false">
      <left style="medium">
        <color rgb="FFC62828"/>
      </left>
      <right style="medium">
        <color rgb="FFC62828"/>
      </right>
      <top style="medium">
        <color rgb="FFC62828"/>
      </top>
      <bottom style="medium">
        <color rgb="FFC62828"/>
      </bottom>
      <diagonal/>
    </border>
    <border diagonalUp="false" diagonalDown="false">
      <left style="thick">
        <color rgb="FFC62828"/>
      </left>
      <right style="thick">
        <color rgb="FFC62828"/>
      </right>
      <top style="thick">
        <color rgb="FFC62828"/>
      </top>
      <bottom style="thick">
        <color rgb="FFC62828"/>
      </bottom>
      <diagonal/>
    </border>
    <border diagonalUp="false" diagonalDown="false">
      <left style="mediumDashed">
        <color rgb="FFC62828"/>
      </left>
      <right style="mediumDashed">
        <color rgb="FFC62828"/>
      </right>
      <top style="mediumDashed">
        <color rgb="FFC62828"/>
      </top>
      <bottom style="mediumDashed">
        <color rgb="FFC6282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1F3F5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E4F4EA"/>
        </patternFill>
      </fill>
    </dxf>
    <dxf>
      <fill>
        <patternFill>
          <bgColor rgb="FFE2ECF7"/>
        </patternFill>
      </fill>
    </dxf>
    <dxf>
      <font>
        <b val="1"/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C0C0C0"/>
      <rgbColor rgb="FF808080"/>
      <rgbColor rgb="FF9999FF"/>
      <rgbColor rgb="FF993366"/>
      <rgbColor rgb="FFFFF2CC"/>
      <rgbColor rgb="FFE4F4EA"/>
      <rgbColor rgb="FF660066"/>
      <rgbColor rgb="FFFF8080"/>
      <rgbColor rgb="FF0066CC"/>
      <rgbColor rgb="FFC9D1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CF7"/>
      <rgbColor rgb="FFC6EFCE"/>
      <rgbColor rgb="FFFDECE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62828"/>
      <rgbColor rgb="FF993366"/>
      <rgbColor rgb="FF1F3F8F"/>
      <rgbColor rgb="FF1F3F5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90"/>
  </cols>
  <sheetData>
    <row r="1" customFormat="false" ht="23.85" hidden="false" customHeight="false" outlineLevel="0" collapsed="false">
      <c r="A1" s="1" t="s">
        <v>0</v>
      </c>
      <c r="B1" s="2"/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3" t="s">
        <v>1</v>
      </c>
      <c r="B3" s="4" t="s">
        <v>2</v>
      </c>
    </row>
    <row r="4" customFormat="false" ht="15" hidden="false" customHeight="false" outlineLevel="0" collapsed="false">
      <c r="A4" s="3" t="s">
        <v>3</v>
      </c>
      <c r="B4" s="4" t="s">
        <v>4</v>
      </c>
    </row>
    <row r="5" customFormat="false" ht="15" hidden="false" customHeight="false" outlineLevel="0" collapsed="false">
      <c r="A5" s="3" t="s">
        <v>5</v>
      </c>
      <c r="B5" s="5" t="s">
        <v>6</v>
      </c>
    </row>
    <row r="6" customFormat="false" ht="15" hidden="false" customHeight="false" outlineLevel="0" collapsed="false">
      <c r="A6" s="3" t="s">
        <v>7</v>
      </c>
      <c r="B6" s="5" t="s">
        <v>8</v>
      </c>
    </row>
    <row r="7" customFormat="false" ht="29.85" hidden="false" customHeight="false" outlineLevel="0" collapsed="false">
      <c r="A7" s="6" t="s">
        <v>9</v>
      </c>
      <c r="B7" s="5" t="s">
        <v>10</v>
      </c>
    </row>
    <row r="8" customFormat="false" ht="29.85" hidden="false" customHeight="false" outlineLevel="0" collapsed="false">
      <c r="A8" s="6" t="s">
        <v>11</v>
      </c>
      <c r="B8" s="5" t="s">
        <v>12</v>
      </c>
    </row>
    <row r="9" customFormat="false" ht="15" hidden="false" customHeight="false" outlineLevel="0" collapsed="false">
      <c r="A9" s="3"/>
      <c r="B9" s="4"/>
    </row>
    <row r="10" customFormat="false" ht="19.4" hidden="false" customHeight="false" outlineLevel="0" collapsed="false">
      <c r="A10" s="7" t="s">
        <v>13</v>
      </c>
      <c r="B10" s="4"/>
    </row>
    <row r="11" customFormat="false" ht="15" hidden="false" customHeight="false" outlineLevel="0" collapsed="false">
      <c r="A11" s="3" t="s">
        <v>14</v>
      </c>
      <c r="B11" s="5" t="s">
        <v>15</v>
      </c>
    </row>
    <row r="12" customFormat="false" ht="15" hidden="false" customHeight="false" outlineLevel="0" collapsed="false">
      <c r="A12" s="3" t="s">
        <v>16</v>
      </c>
      <c r="B12" s="5" t="s">
        <v>17</v>
      </c>
    </row>
    <row r="13" customFormat="false" ht="15" hidden="false" customHeight="false" outlineLevel="0" collapsed="false">
      <c r="A13" s="3" t="s">
        <v>18</v>
      </c>
      <c r="B13" s="5" t="s">
        <v>19</v>
      </c>
    </row>
    <row r="14" customFormat="false" ht="15" hidden="false" customHeight="false" outlineLevel="0" collapsed="false">
      <c r="A14" s="3" t="s">
        <v>20</v>
      </c>
      <c r="B14" s="5" t="s">
        <v>21</v>
      </c>
    </row>
    <row r="15" customFormat="false" ht="15" hidden="false" customHeight="false" outlineLevel="0" collapsed="false">
      <c r="A15" s="3" t="s">
        <v>22</v>
      </c>
      <c r="B15" s="5" t="s">
        <v>23</v>
      </c>
    </row>
    <row r="16" customFormat="false" ht="15" hidden="false" customHeight="false" outlineLevel="0" collapsed="false">
      <c r="A16" s="3"/>
      <c r="B16" s="4"/>
    </row>
    <row r="17" customFormat="false" ht="19.4" hidden="false" customHeight="false" outlineLevel="0" collapsed="false">
      <c r="A17" s="7" t="s">
        <v>24</v>
      </c>
      <c r="B17" s="4"/>
    </row>
    <row r="18" customFormat="false" ht="29.85" hidden="false" customHeight="false" outlineLevel="0" collapsed="false">
      <c r="A18" s="3" t="s">
        <v>25</v>
      </c>
      <c r="B18" s="5" t="s">
        <v>26</v>
      </c>
    </row>
    <row r="19" customFormat="false" ht="29.85" hidden="false" customHeight="false" outlineLevel="0" collapsed="false">
      <c r="A19" s="3" t="s">
        <v>27</v>
      </c>
      <c r="B19" s="5" t="s">
        <v>28</v>
      </c>
    </row>
    <row r="20" customFormat="false" ht="15" hidden="false" customHeight="false" outlineLevel="0" collapsed="false">
      <c r="A20" s="3" t="s">
        <v>29</v>
      </c>
      <c r="B20" s="5" t="s">
        <v>30</v>
      </c>
    </row>
    <row r="21" customFormat="false" ht="15" hidden="false" customHeight="false" outlineLevel="0" collapsed="false">
      <c r="A21" s="3"/>
      <c r="B21" s="4"/>
    </row>
    <row r="22" customFormat="false" ht="19.4" hidden="false" customHeight="false" outlineLevel="0" collapsed="false">
      <c r="A22" s="7" t="s">
        <v>31</v>
      </c>
      <c r="B22" s="4"/>
    </row>
    <row r="23" customFormat="false" ht="15" hidden="false" customHeight="false" outlineLevel="0" collapsed="false">
      <c r="A23" s="3" t="s">
        <v>32</v>
      </c>
      <c r="B23" s="5" t="s">
        <v>33</v>
      </c>
    </row>
    <row r="24" customFormat="false" ht="15" hidden="false" customHeight="false" outlineLevel="0" collapsed="false">
      <c r="A24" s="3" t="s">
        <v>34</v>
      </c>
      <c r="B24" s="5" t="s">
        <v>35</v>
      </c>
    </row>
    <row r="25" customFormat="false" ht="15" hidden="false" customHeight="false" outlineLevel="0" collapsed="false">
      <c r="A25" s="3" t="s">
        <v>36</v>
      </c>
      <c r="B25" s="5" t="s">
        <v>37</v>
      </c>
    </row>
    <row r="26" customFormat="false" ht="15" hidden="false" customHeight="false" outlineLevel="0" collapsed="false">
      <c r="A26" s="3" t="s">
        <v>38</v>
      </c>
      <c r="B26" s="5" t="s">
        <v>39</v>
      </c>
    </row>
    <row r="27" customFormat="false" ht="15" hidden="false" customHeight="false" outlineLevel="0" collapsed="false">
      <c r="A27" s="3" t="s">
        <v>40</v>
      </c>
      <c r="B27" s="5" t="s">
        <v>41</v>
      </c>
    </row>
    <row r="28" customFormat="false" ht="15" hidden="false" customHeight="false" outlineLevel="0" collapsed="false">
      <c r="A28" s="3" t="s">
        <v>42</v>
      </c>
      <c r="B28" s="5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0"/>
    <col collapsed="false" customWidth="true" hidden="false" outlineLevel="0" max="3" min="3" style="0" width="18"/>
    <col collapsed="false" customWidth="true" hidden="false" outlineLevel="0" max="4" min="4" style="0" width="24"/>
    <col collapsed="false" customWidth="true" hidden="false" outlineLevel="0" max="5" min="5" style="0" width="40"/>
  </cols>
  <sheetData>
    <row r="1" customFormat="false" ht="15" hidden="false" customHeight="false" outlineLevel="0" collapsed="false">
      <c r="A1" s="8" t="s">
        <v>32</v>
      </c>
      <c r="B1" s="8" t="s">
        <v>44</v>
      </c>
      <c r="C1" s="8" t="s">
        <v>45</v>
      </c>
      <c r="D1" s="8" t="s">
        <v>46</v>
      </c>
      <c r="E1" s="8" t="s">
        <v>47</v>
      </c>
    </row>
    <row r="2" customFormat="false" ht="15" hidden="false" customHeight="false" outlineLevel="0" collapsed="false">
      <c r="A2" s="9" t="s">
        <v>48</v>
      </c>
      <c r="B2" s="9" t="s">
        <v>49</v>
      </c>
      <c r="C2" s="9" t="s">
        <v>50</v>
      </c>
      <c r="D2" s="9" t="s">
        <v>51</v>
      </c>
      <c r="E2" s="9" t="s">
        <v>52</v>
      </c>
    </row>
    <row r="3" customFormat="false" ht="29.85" hidden="false" customHeight="false" outlineLevel="0" collapsed="false">
      <c r="A3" s="9" t="s">
        <v>53</v>
      </c>
      <c r="B3" s="9" t="s">
        <v>54</v>
      </c>
      <c r="C3" s="9" t="s">
        <v>55</v>
      </c>
      <c r="D3" s="9" t="s">
        <v>56</v>
      </c>
      <c r="E3" s="9" t="s">
        <v>57</v>
      </c>
    </row>
    <row r="4" customFormat="false" ht="29.85" hidden="false" customHeight="false" outlineLevel="0" collapsed="false">
      <c r="A4" s="9" t="s">
        <v>58</v>
      </c>
      <c r="B4" s="9" t="s">
        <v>59</v>
      </c>
      <c r="C4" s="9" t="s">
        <v>60</v>
      </c>
      <c r="D4" s="9" t="s">
        <v>61</v>
      </c>
      <c r="E4" s="9" t="s">
        <v>62</v>
      </c>
    </row>
    <row r="5" customFormat="false" ht="15" hidden="false" customHeight="false" outlineLevel="0" collapsed="false">
      <c r="A5" s="9" t="s">
        <v>63</v>
      </c>
      <c r="B5" s="9" t="s">
        <v>64</v>
      </c>
      <c r="C5" s="9" t="s">
        <v>55</v>
      </c>
      <c r="D5" s="9" t="s">
        <v>61</v>
      </c>
      <c r="E5" s="9" t="s">
        <v>65</v>
      </c>
    </row>
    <row r="6" customFormat="false" ht="15" hidden="false" customHeight="false" outlineLevel="0" collapsed="false">
      <c r="A6" s="9" t="s">
        <v>66</v>
      </c>
      <c r="B6" s="9" t="s">
        <v>67</v>
      </c>
      <c r="C6" s="9" t="s">
        <v>55</v>
      </c>
      <c r="D6" s="9" t="s">
        <v>68</v>
      </c>
      <c r="E6" s="10" t="s">
        <v>69</v>
      </c>
    </row>
    <row r="7" customFormat="false" ht="15" hidden="false" customHeight="false" outlineLevel="0" collapsed="false">
      <c r="A7" s="9" t="s">
        <v>70</v>
      </c>
      <c r="B7" s="9" t="s">
        <v>71</v>
      </c>
      <c r="C7" s="9" t="s">
        <v>55</v>
      </c>
      <c r="D7" s="9" t="s">
        <v>72</v>
      </c>
      <c r="E7" s="10" t="s">
        <v>69</v>
      </c>
    </row>
  </sheetData>
  <autoFilter ref="A1:E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0"/>
    <col collapsed="false" customWidth="true" hidden="false" outlineLevel="0" max="3" min="3" style="0" width="60"/>
    <col collapsed="false" customWidth="true" hidden="false" outlineLevel="0" max="4" min="4" style="0" width="40"/>
    <col collapsed="false" customWidth="true" hidden="false" outlineLevel="0" max="5" min="5" style="0" width="11"/>
    <col collapsed="false" customWidth="true" hidden="false" outlineLevel="0" max="6" min="6" style="0" width="9"/>
  </cols>
  <sheetData>
    <row r="1" customFormat="false" ht="15" hidden="false" customHeight="false" outlineLevel="0" collapsed="false">
      <c r="A1" s="8" t="s">
        <v>73</v>
      </c>
      <c r="B1" s="8" t="s">
        <v>74</v>
      </c>
      <c r="C1" s="8" t="s">
        <v>75</v>
      </c>
      <c r="D1" s="8" t="s">
        <v>76</v>
      </c>
      <c r="E1" s="8" t="s">
        <v>77</v>
      </c>
      <c r="F1" s="8" t="s">
        <v>78</v>
      </c>
    </row>
    <row r="2" customFormat="false" ht="58.2" hidden="false" customHeight="false" outlineLevel="0" collapsed="false">
      <c r="A2" s="11" t="s">
        <v>79</v>
      </c>
      <c r="B2" s="9" t="s">
        <v>80</v>
      </c>
      <c r="C2" s="9" t="s">
        <v>81</v>
      </c>
      <c r="D2" s="9" t="s">
        <v>82</v>
      </c>
      <c r="E2" s="11"/>
      <c r="F2" s="11" t="s">
        <v>83</v>
      </c>
    </row>
    <row r="3" customFormat="false" ht="29.85" hidden="false" customHeight="false" outlineLevel="0" collapsed="false">
      <c r="A3" s="11" t="s">
        <v>84</v>
      </c>
      <c r="B3" s="9" t="s">
        <v>80</v>
      </c>
      <c r="C3" s="9" t="s">
        <v>85</v>
      </c>
      <c r="D3" s="10" t="s">
        <v>69</v>
      </c>
      <c r="E3" s="11"/>
      <c r="F3" s="11" t="s">
        <v>83</v>
      </c>
    </row>
    <row r="4" customFormat="false" ht="29.85" hidden="false" customHeight="false" outlineLevel="0" collapsed="false">
      <c r="A4" s="11" t="s">
        <v>86</v>
      </c>
      <c r="B4" s="9" t="s">
        <v>80</v>
      </c>
      <c r="C4" s="9" t="s">
        <v>87</v>
      </c>
      <c r="D4" s="9" t="s">
        <v>88</v>
      </c>
      <c r="E4" s="11"/>
      <c r="F4" s="11" t="s">
        <v>83</v>
      </c>
    </row>
    <row r="5" customFormat="false" ht="15" hidden="false" customHeight="false" outlineLevel="0" collapsed="false">
      <c r="A5" s="11" t="s">
        <v>89</v>
      </c>
      <c r="B5" s="9" t="s">
        <v>80</v>
      </c>
      <c r="C5" s="9" t="s">
        <v>90</v>
      </c>
      <c r="D5" s="10" t="s">
        <v>69</v>
      </c>
      <c r="E5" s="11"/>
      <c r="F5" s="11" t="s">
        <v>83</v>
      </c>
    </row>
    <row r="6" customFormat="false" ht="15" hidden="false" customHeight="false" outlineLevel="0" collapsed="false">
      <c r="A6" s="11" t="s">
        <v>91</v>
      </c>
      <c r="B6" s="9" t="s">
        <v>92</v>
      </c>
      <c r="C6" s="9" t="s">
        <v>93</v>
      </c>
      <c r="D6" s="10" t="s">
        <v>69</v>
      </c>
      <c r="E6" s="11"/>
      <c r="F6" s="11" t="s">
        <v>83</v>
      </c>
    </row>
    <row r="7" customFormat="false" ht="15" hidden="false" customHeight="false" outlineLevel="0" collapsed="false">
      <c r="A7" s="11" t="s">
        <v>94</v>
      </c>
      <c r="B7" s="9" t="s">
        <v>92</v>
      </c>
      <c r="C7" s="10" t="s">
        <v>95</v>
      </c>
      <c r="D7" s="10" t="s">
        <v>96</v>
      </c>
      <c r="E7" s="11" t="s">
        <v>96</v>
      </c>
      <c r="F7" s="11" t="s">
        <v>83</v>
      </c>
    </row>
    <row r="8" customFormat="false" ht="29.85" hidden="false" customHeight="false" outlineLevel="0" collapsed="false">
      <c r="A8" s="11" t="s">
        <v>97</v>
      </c>
      <c r="B8" s="9" t="s">
        <v>92</v>
      </c>
      <c r="C8" s="9" t="s">
        <v>98</v>
      </c>
      <c r="D8" s="9" t="s">
        <v>99</v>
      </c>
      <c r="E8" s="11"/>
      <c r="F8" s="11" t="s">
        <v>83</v>
      </c>
    </row>
    <row r="9" customFormat="false" ht="29.85" hidden="false" customHeight="false" outlineLevel="0" collapsed="false">
      <c r="A9" s="11" t="s">
        <v>100</v>
      </c>
      <c r="B9" s="9" t="s">
        <v>92</v>
      </c>
      <c r="C9" s="9" t="s">
        <v>101</v>
      </c>
      <c r="D9" s="10" t="s">
        <v>102</v>
      </c>
      <c r="E9" s="11" t="s">
        <v>103</v>
      </c>
      <c r="F9" s="11" t="s">
        <v>83</v>
      </c>
    </row>
    <row r="10" customFormat="false" ht="29.85" hidden="false" customHeight="false" outlineLevel="0" collapsed="false">
      <c r="A10" s="11" t="s">
        <v>104</v>
      </c>
      <c r="B10" s="9" t="s">
        <v>92</v>
      </c>
      <c r="C10" s="9" t="s">
        <v>105</v>
      </c>
      <c r="D10" s="10" t="s">
        <v>106</v>
      </c>
      <c r="E10" s="11" t="s">
        <v>106</v>
      </c>
      <c r="F10" s="11" t="s">
        <v>83</v>
      </c>
    </row>
    <row r="11" customFormat="false" ht="29.85" hidden="false" customHeight="false" outlineLevel="0" collapsed="false">
      <c r="A11" s="11" t="s">
        <v>107</v>
      </c>
      <c r="B11" s="9" t="s">
        <v>92</v>
      </c>
      <c r="C11" s="9" t="s">
        <v>108</v>
      </c>
      <c r="D11" s="10" t="s">
        <v>109</v>
      </c>
      <c r="E11" s="11" t="s">
        <v>109</v>
      </c>
      <c r="F11" s="11" t="s">
        <v>83</v>
      </c>
    </row>
    <row r="12" customFormat="false" ht="15" hidden="false" customHeight="false" outlineLevel="0" collapsed="false">
      <c r="A12" s="11" t="s">
        <v>110</v>
      </c>
      <c r="B12" s="9" t="s">
        <v>92</v>
      </c>
      <c r="C12" s="9" t="s">
        <v>111</v>
      </c>
      <c r="D12" s="10" t="s">
        <v>69</v>
      </c>
      <c r="E12" s="11"/>
      <c r="F12" s="11" t="s">
        <v>83</v>
      </c>
    </row>
    <row r="13" customFormat="false" ht="29.85" hidden="false" customHeight="false" outlineLevel="0" collapsed="false">
      <c r="A13" s="11" t="s">
        <v>112</v>
      </c>
      <c r="B13" s="9" t="s">
        <v>92</v>
      </c>
      <c r="C13" s="9" t="s">
        <v>113</v>
      </c>
      <c r="D13" s="10" t="s">
        <v>114</v>
      </c>
      <c r="E13" s="11" t="s">
        <v>115</v>
      </c>
      <c r="F13" s="11" t="s">
        <v>83</v>
      </c>
    </row>
    <row r="14" customFormat="false" ht="29.85" hidden="false" customHeight="false" outlineLevel="0" collapsed="false">
      <c r="A14" s="11" t="s">
        <v>116</v>
      </c>
      <c r="B14" s="9" t="s">
        <v>117</v>
      </c>
      <c r="C14" s="9" t="s">
        <v>118</v>
      </c>
      <c r="D14" s="10" t="s">
        <v>69</v>
      </c>
      <c r="E14" s="11"/>
      <c r="F14" s="11" t="s">
        <v>83</v>
      </c>
    </row>
    <row r="15" customFormat="false" ht="29.85" hidden="false" customHeight="false" outlineLevel="0" collapsed="false">
      <c r="A15" s="11" t="s">
        <v>119</v>
      </c>
      <c r="B15" s="9" t="s">
        <v>117</v>
      </c>
      <c r="C15" s="9" t="s">
        <v>120</v>
      </c>
      <c r="D15" s="10" t="s">
        <v>69</v>
      </c>
      <c r="E15" s="11"/>
      <c r="F15" s="11" t="s">
        <v>83</v>
      </c>
    </row>
    <row r="16" customFormat="false" ht="15" hidden="false" customHeight="false" outlineLevel="0" collapsed="false">
      <c r="A16" s="11" t="s">
        <v>121</v>
      </c>
      <c r="B16" s="9" t="s">
        <v>117</v>
      </c>
      <c r="C16" s="9" t="s">
        <v>122</v>
      </c>
      <c r="D16" s="10" t="s">
        <v>115</v>
      </c>
      <c r="E16" s="11" t="s">
        <v>115</v>
      </c>
      <c r="F16" s="11" t="s">
        <v>83</v>
      </c>
    </row>
    <row r="17" customFormat="false" ht="15" hidden="false" customHeight="false" outlineLevel="0" collapsed="false">
      <c r="A17" s="11" t="s">
        <v>123</v>
      </c>
      <c r="B17" s="9" t="s">
        <v>117</v>
      </c>
      <c r="C17" s="9" t="s">
        <v>124</v>
      </c>
      <c r="D17" s="10" t="s">
        <v>69</v>
      </c>
      <c r="E17" s="11"/>
      <c r="F17" s="11" t="s">
        <v>83</v>
      </c>
    </row>
    <row r="18" customFormat="false" ht="29.85" hidden="false" customHeight="false" outlineLevel="0" collapsed="false">
      <c r="A18" s="11" t="s">
        <v>125</v>
      </c>
      <c r="B18" s="9" t="s">
        <v>117</v>
      </c>
      <c r="C18" s="9" t="s">
        <v>126</v>
      </c>
      <c r="D18" s="10" t="s">
        <v>127</v>
      </c>
      <c r="E18" s="11" t="s">
        <v>127</v>
      </c>
      <c r="F18" s="11" t="s">
        <v>83</v>
      </c>
    </row>
    <row r="19" customFormat="false" ht="29.85" hidden="false" customHeight="false" outlineLevel="0" collapsed="false">
      <c r="A19" s="11" t="s">
        <v>128</v>
      </c>
      <c r="B19" s="9" t="s">
        <v>117</v>
      </c>
      <c r="C19" s="9" t="s">
        <v>129</v>
      </c>
      <c r="D19" s="10" t="s">
        <v>69</v>
      </c>
      <c r="E19" s="11"/>
      <c r="F19" s="11" t="s">
        <v>83</v>
      </c>
    </row>
    <row r="20" customFormat="false" ht="29.85" hidden="false" customHeight="false" outlineLevel="0" collapsed="false">
      <c r="A20" s="11" t="s">
        <v>130</v>
      </c>
      <c r="B20" s="9" t="s">
        <v>117</v>
      </c>
      <c r="C20" s="9" t="s">
        <v>131</v>
      </c>
      <c r="D20" s="9" t="s">
        <v>132</v>
      </c>
      <c r="E20" s="11"/>
      <c r="F20" s="11" t="s">
        <v>83</v>
      </c>
    </row>
    <row r="21" customFormat="false" ht="29.85" hidden="false" customHeight="false" outlineLevel="0" collapsed="false">
      <c r="A21" s="11" t="s">
        <v>133</v>
      </c>
      <c r="B21" s="9" t="s">
        <v>117</v>
      </c>
      <c r="C21" s="9" t="s">
        <v>134</v>
      </c>
      <c r="D21" s="9" t="s">
        <v>135</v>
      </c>
      <c r="E21" s="11"/>
      <c r="F21" s="11" t="s">
        <v>83</v>
      </c>
    </row>
    <row r="22" customFormat="false" ht="15" hidden="false" customHeight="false" outlineLevel="0" collapsed="false">
      <c r="A22" s="11" t="s">
        <v>136</v>
      </c>
      <c r="B22" s="9" t="s">
        <v>117</v>
      </c>
      <c r="C22" s="9" t="s">
        <v>137</v>
      </c>
      <c r="D22" s="10" t="s">
        <v>69</v>
      </c>
      <c r="E22" s="11"/>
      <c r="F22" s="11" t="s">
        <v>83</v>
      </c>
    </row>
    <row r="23" customFormat="false" ht="29.85" hidden="false" customHeight="false" outlineLevel="0" collapsed="false">
      <c r="A23" s="11" t="s">
        <v>138</v>
      </c>
      <c r="B23" s="9" t="s">
        <v>139</v>
      </c>
      <c r="C23" s="9" t="s">
        <v>140</v>
      </c>
      <c r="D23" s="10" t="s">
        <v>69</v>
      </c>
      <c r="E23" s="11"/>
      <c r="F23" s="11" t="s">
        <v>83</v>
      </c>
    </row>
    <row r="24" customFormat="false" ht="29.85" hidden="false" customHeight="false" outlineLevel="0" collapsed="false">
      <c r="A24" s="11" t="s">
        <v>141</v>
      </c>
      <c r="B24" s="9" t="s">
        <v>139</v>
      </c>
      <c r="C24" s="9" t="s">
        <v>142</v>
      </c>
      <c r="D24" s="10" t="s">
        <v>69</v>
      </c>
      <c r="E24" s="11"/>
      <c r="F24" s="11" t="s">
        <v>83</v>
      </c>
    </row>
    <row r="25" customFormat="false" ht="15" hidden="false" customHeight="false" outlineLevel="0" collapsed="false">
      <c r="A25" s="11" t="s">
        <v>143</v>
      </c>
      <c r="B25" s="9" t="s">
        <v>139</v>
      </c>
      <c r="C25" s="9" t="s">
        <v>144</v>
      </c>
      <c r="D25" s="10" t="s">
        <v>69</v>
      </c>
      <c r="E25" s="11"/>
      <c r="F25" s="11" t="s">
        <v>83</v>
      </c>
    </row>
    <row r="26" customFormat="false" ht="29.85" hidden="false" customHeight="false" outlineLevel="0" collapsed="false">
      <c r="A26" s="11" t="s">
        <v>145</v>
      </c>
      <c r="B26" s="9" t="s">
        <v>139</v>
      </c>
      <c r="C26" s="9" t="s">
        <v>146</v>
      </c>
      <c r="D26" s="10" t="s">
        <v>69</v>
      </c>
      <c r="E26" s="11"/>
      <c r="F26" s="11" t="s">
        <v>83</v>
      </c>
    </row>
    <row r="27" customFormat="false" ht="29.85" hidden="false" customHeight="false" outlineLevel="0" collapsed="false">
      <c r="A27" s="11" t="s">
        <v>147</v>
      </c>
      <c r="B27" s="9" t="s">
        <v>139</v>
      </c>
      <c r="C27" s="9" t="s">
        <v>148</v>
      </c>
      <c r="D27" s="10" t="s">
        <v>149</v>
      </c>
      <c r="E27" s="11" t="s">
        <v>149</v>
      </c>
      <c r="F27" s="11" t="s">
        <v>83</v>
      </c>
    </row>
    <row r="28" customFormat="false" ht="15" hidden="false" customHeight="false" outlineLevel="0" collapsed="false">
      <c r="A28" s="11" t="s">
        <v>150</v>
      </c>
      <c r="B28" s="9" t="s">
        <v>139</v>
      </c>
      <c r="C28" s="9" t="s">
        <v>151</v>
      </c>
      <c r="D28" s="10" t="s">
        <v>152</v>
      </c>
      <c r="E28" s="11" t="s">
        <v>152</v>
      </c>
      <c r="F28" s="11" t="s">
        <v>83</v>
      </c>
    </row>
    <row r="29" customFormat="false" ht="29.85" hidden="false" customHeight="false" outlineLevel="0" collapsed="false">
      <c r="A29" s="11" t="s">
        <v>153</v>
      </c>
      <c r="B29" s="9" t="s">
        <v>154</v>
      </c>
      <c r="C29" s="9" t="s">
        <v>155</v>
      </c>
      <c r="D29" s="10" t="s">
        <v>69</v>
      </c>
      <c r="E29" s="11"/>
      <c r="F29" s="11" t="s">
        <v>83</v>
      </c>
    </row>
    <row r="30" customFormat="false" ht="29.85" hidden="false" customHeight="false" outlineLevel="0" collapsed="false">
      <c r="A30" s="11" t="s">
        <v>156</v>
      </c>
      <c r="B30" s="9" t="s">
        <v>154</v>
      </c>
      <c r="C30" s="9" t="s">
        <v>157</v>
      </c>
      <c r="D30" s="10" t="s">
        <v>127</v>
      </c>
      <c r="E30" s="11" t="s">
        <v>127</v>
      </c>
      <c r="F30" s="11" t="s">
        <v>83</v>
      </c>
    </row>
    <row r="31" customFormat="false" ht="29.85" hidden="false" customHeight="false" outlineLevel="0" collapsed="false">
      <c r="A31" s="11" t="s">
        <v>158</v>
      </c>
      <c r="B31" s="9" t="s">
        <v>154</v>
      </c>
      <c r="C31" s="9" t="s">
        <v>159</v>
      </c>
      <c r="D31" s="10" t="s">
        <v>160</v>
      </c>
      <c r="E31" s="11" t="s">
        <v>160</v>
      </c>
      <c r="F31" s="11" t="s">
        <v>83</v>
      </c>
    </row>
    <row r="32" customFormat="false" ht="29.85" hidden="false" customHeight="false" outlineLevel="0" collapsed="false">
      <c r="A32" s="11" t="s">
        <v>161</v>
      </c>
      <c r="B32" s="9" t="s">
        <v>154</v>
      </c>
      <c r="C32" s="9" t="s">
        <v>162</v>
      </c>
      <c r="D32" s="10" t="s">
        <v>69</v>
      </c>
      <c r="E32" s="11"/>
      <c r="F32" s="11" t="s">
        <v>83</v>
      </c>
    </row>
    <row r="33" customFormat="false" ht="29.85" hidden="false" customHeight="false" outlineLevel="0" collapsed="false">
      <c r="A33" s="11" t="s">
        <v>163</v>
      </c>
      <c r="B33" s="9" t="s">
        <v>154</v>
      </c>
      <c r="C33" s="9" t="s">
        <v>164</v>
      </c>
      <c r="D33" s="10" t="s">
        <v>165</v>
      </c>
      <c r="E33" s="11" t="s">
        <v>165</v>
      </c>
      <c r="F33" s="11" t="s">
        <v>83</v>
      </c>
    </row>
    <row r="34" customFormat="false" ht="29.85" hidden="false" customHeight="false" outlineLevel="0" collapsed="false">
      <c r="A34" s="11" t="s">
        <v>166</v>
      </c>
      <c r="B34" s="9" t="s">
        <v>154</v>
      </c>
      <c r="C34" s="9" t="s">
        <v>167</v>
      </c>
      <c r="D34" s="10" t="s">
        <v>165</v>
      </c>
      <c r="E34" s="11" t="s">
        <v>165</v>
      </c>
      <c r="F34" s="11" t="s">
        <v>83</v>
      </c>
    </row>
    <row r="35" customFormat="false" ht="29.85" hidden="false" customHeight="false" outlineLevel="0" collapsed="false">
      <c r="A35" s="11" t="s">
        <v>168</v>
      </c>
      <c r="B35" s="9" t="s">
        <v>154</v>
      </c>
      <c r="C35" s="9" t="s">
        <v>169</v>
      </c>
      <c r="D35" s="10" t="s">
        <v>69</v>
      </c>
      <c r="E35" s="11"/>
      <c r="F35" s="11" t="s">
        <v>83</v>
      </c>
    </row>
    <row r="36" customFormat="false" ht="29.85" hidden="false" customHeight="false" outlineLevel="0" collapsed="false">
      <c r="A36" s="11" t="s">
        <v>170</v>
      </c>
      <c r="B36" s="9" t="s">
        <v>171</v>
      </c>
      <c r="C36" s="9" t="s">
        <v>172</v>
      </c>
      <c r="D36" s="10" t="s">
        <v>69</v>
      </c>
      <c r="E36" s="11"/>
      <c r="F36" s="11" t="s">
        <v>83</v>
      </c>
    </row>
    <row r="37" customFormat="false" ht="44" hidden="false" customHeight="false" outlineLevel="0" collapsed="false">
      <c r="A37" s="11" t="s">
        <v>173</v>
      </c>
      <c r="B37" s="9" t="s">
        <v>171</v>
      </c>
      <c r="C37" s="9" t="s">
        <v>174</v>
      </c>
      <c r="D37" s="9" t="s">
        <v>175</v>
      </c>
      <c r="E37" s="11"/>
      <c r="F37" s="11" t="s">
        <v>83</v>
      </c>
    </row>
    <row r="38" customFormat="false" ht="29.85" hidden="false" customHeight="false" outlineLevel="0" collapsed="false">
      <c r="A38" s="11" t="s">
        <v>176</v>
      </c>
      <c r="B38" s="9" t="s">
        <v>171</v>
      </c>
      <c r="C38" s="9" t="s">
        <v>177</v>
      </c>
      <c r="D38" s="10" t="s">
        <v>69</v>
      </c>
      <c r="E38" s="11"/>
      <c r="F38" s="11" t="s">
        <v>83</v>
      </c>
    </row>
    <row r="39" customFormat="false" ht="29.85" hidden="false" customHeight="false" outlineLevel="0" collapsed="false">
      <c r="A39" s="11" t="s">
        <v>178</v>
      </c>
      <c r="B39" s="9" t="s">
        <v>179</v>
      </c>
      <c r="C39" s="9" t="s">
        <v>180</v>
      </c>
      <c r="D39" s="10" t="s">
        <v>181</v>
      </c>
      <c r="E39" s="11" t="s">
        <v>181</v>
      </c>
      <c r="F39" s="11" t="s">
        <v>83</v>
      </c>
    </row>
    <row r="40" customFormat="false" ht="29.85" hidden="false" customHeight="false" outlineLevel="0" collapsed="false">
      <c r="A40" s="11" t="s">
        <v>182</v>
      </c>
      <c r="B40" s="9" t="s">
        <v>179</v>
      </c>
      <c r="C40" s="9" t="s">
        <v>183</v>
      </c>
      <c r="D40" s="10" t="s">
        <v>184</v>
      </c>
      <c r="E40" s="11" t="s">
        <v>184</v>
      </c>
      <c r="F40" s="11" t="s">
        <v>83</v>
      </c>
    </row>
    <row r="41" customFormat="false" ht="29.85" hidden="false" customHeight="false" outlineLevel="0" collapsed="false">
      <c r="A41" s="11" t="s">
        <v>185</v>
      </c>
      <c r="B41" s="9" t="s">
        <v>179</v>
      </c>
      <c r="C41" s="9" t="s">
        <v>186</v>
      </c>
      <c r="D41" s="10" t="s">
        <v>69</v>
      </c>
      <c r="E41" s="11"/>
      <c r="F41" s="11" t="s">
        <v>83</v>
      </c>
    </row>
    <row r="42" customFormat="false" ht="29.85" hidden="false" customHeight="false" outlineLevel="0" collapsed="false">
      <c r="A42" s="11" t="s">
        <v>187</v>
      </c>
      <c r="B42" s="9" t="s">
        <v>179</v>
      </c>
      <c r="C42" s="9" t="s">
        <v>188</v>
      </c>
      <c r="D42" s="10" t="s">
        <v>189</v>
      </c>
      <c r="E42" s="11" t="s">
        <v>189</v>
      </c>
      <c r="F42" s="11" t="s">
        <v>83</v>
      </c>
    </row>
    <row r="43" customFormat="false" ht="15" hidden="false" customHeight="false" outlineLevel="0" collapsed="false">
      <c r="A43" s="11" t="s">
        <v>190</v>
      </c>
      <c r="B43" s="9" t="s">
        <v>191</v>
      </c>
      <c r="C43" s="9" t="s">
        <v>192</v>
      </c>
      <c r="D43" s="10" t="s">
        <v>69</v>
      </c>
      <c r="E43" s="11"/>
      <c r="F43" s="11" t="s">
        <v>83</v>
      </c>
    </row>
    <row r="44" customFormat="false" ht="29.85" hidden="false" customHeight="false" outlineLevel="0" collapsed="false">
      <c r="A44" s="11" t="s">
        <v>193</v>
      </c>
      <c r="B44" s="9" t="s">
        <v>191</v>
      </c>
      <c r="C44" s="9" t="s">
        <v>194</v>
      </c>
      <c r="D44" s="10" t="s">
        <v>69</v>
      </c>
      <c r="E44" s="11"/>
      <c r="F44" s="11" t="s">
        <v>83</v>
      </c>
    </row>
    <row r="45" customFormat="false" ht="29.85" hidden="false" customHeight="false" outlineLevel="0" collapsed="false">
      <c r="A45" s="11" t="s">
        <v>195</v>
      </c>
      <c r="B45" s="9" t="s">
        <v>191</v>
      </c>
      <c r="C45" s="9" t="s">
        <v>196</v>
      </c>
      <c r="D45" s="10" t="s">
        <v>197</v>
      </c>
      <c r="E45" s="11" t="s">
        <v>197</v>
      </c>
      <c r="F45" s="11" t="s">
        <v>83</v>
      </c>
    </row>
    <row r="46" customFormat="false" ht="15" hidden="false" customHeight="false" outlineLevel="0" collapsed="false">
      <c r="A46" s="11" t="s">
        <v>198</v>
      </c>
      <c r="B46" s="9" t="s">
        <v>191</v>
      </c>
      <c r="C46" s="9" t="s">
        <v>199</v>
      </c>
      <c r="D46" s="10" t="s">
        <v>69</v>
      </c>
      <c r="E46" s="11"/>
      <c r="F46" s="11" t="s">
        <v>83</v>
      </c>
    </row>
    <row r="47" customFormat="false" ht="15" hidden="false" customHeight="false" outlineLevel="0" collapsed="false">
      <c r="A47" s="11" t="s">
        <v>200</v>
      </c>
      <c r="B47" s="9" t="s">
        <v>201</v>
      </c>
      <c r="C47" s="9" t="s">
        <v>202</v>
      </c>
      <c r="D47" s="10" t="s">
        <v>69</v>
      </c>
      <c r="E47" s="11"/>
      <c r="F47" s="11" t="s">
        <v>83</v>
      </c>
    </row>
    <row r="48" customFormat="false" ht="29.85" hidden="false" customHeight="false" outlineLevel="0" collapsed="false">
      <c r="A48" s="11" t="s">
        <v>203</v>
      </c>
      <c r="B48" s="9" t="s">
        <v>201</v>
      </c>
      <c r="C48" s="9" t="s">
        <v>204</v>
      </c>
      <c r="D48" s="10" t="s">
        <v>69</v>
      </c>
      <c r="E48" s="11"/>
      <c r="F48" s="11" t="s">
        <v>83</v>
      </c>
    </row>
  </sheetData>
  <autoFilter ref="A1:F4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6"/>
    <col collapsed="false" customWidth="true" hidden="false" outlineLevel="0" max="3" min="3" style="0" width="55"/>
    <col collapsed="false" customWidth="true" hidden="false" outlineLevel="0" max="4" min="4" style="0" width="45"/>
    <col collapsed="false" customWidth="true" hidden="false" outlineLevel="0" max="5" min="5" style="0" width="12"/>
    <col collapsed="false" customWidth="true" hidden="false" outlineLevel="0" max="6" min="6" style="0" width="36"/>
  </cols>
  <sheetData>
    <row r="1" customFormat="false" ht="26.85" hidden="false" customHeight="false" outlineLevel="0" collapsed="false">
      <c r="A1" s="8" t="s">
        <v>205</v>
      </c>
      <c r="B1" s="8" t="s">
        <v>36</v>
      </c>
      <c r="C1" s="8" t="s">
        <v>206</v>
      </c>
      <c r="D1" s="8" t="s">
        <v>207</v>
      </c>
      <c r="E1" s="8" t="s">
        <v>208</v>
      </c>
      <c r="F1" s="8" t="s">
        <v>209</v>
      </c>
    </row>
    <row r="2" customFormat="false" ht="29.85" hidden="false" customHeight="false" outlineLevel="0" collapsed="false">
      <c r="A2" s="11" t="s">
        <v>160</v>
      </c>
      <c r="B2" s="9" t="s">
        <v>210</v>
      </c>
      <c r="C2" s="9" t="s">
        <v>211</v>
      </c>
      <c r="D2" s="9" t="s">
        <v>212</v>
      </c>
      <c r="E2" s="12" t="s">
        <v>213</v>
      </c>
      <c r="F2" s="13"/>
    </row>
    <row r="3" customFormat="false" ht="44" hidden="false" customHeight="false" outlineLevel="0" collapsed="false">
      <c r="A3" s="11" t="s">
        <v>115</v>
      </c>
      <c r="B3" s="9" t="s">
        <v>214</v>
      </c>
      <c r="C3" s="9" t="s">
        <v>215</v>
      </c>
      <c r="D3" s="9" t="s">
        <v>216</v>
      </c>
      <c r="E3" s="12" t="s">
        <v>213</v>
      </c>
      <c r="F3" s="13"/>
    </row>
    <row r="4" customFormat="false" ht="29.85" hidden="false" customHeight="false" outlineLevel="0" collapsed="false">
      <c r="A4" s="11" t="s">
        <v>127</v>
      </c>
      <c r="B4" s="10" t="s">
        <v>217</v>
      </c>
      <c r="C4" s="9" t="s">
        <v>218</v>
      </c>
      <c r="D4" s="9" t="s">
        <v>219</v>
      </c>
      <c r="E4" s="12" t="s">
        <v>213</v>
      </c>
      <c r="F4" s="13"/>
    </row>
    <row r="5" customFormat="false" ht="29.85" hidden="false" customHeight="false" outlineLevel="0" collapsed="false">
      <c r="A5" s="11" t="s">
        <v>165</v>
      </c>
      <c r="B5" s="9" t="s">
        <v>220</v>
      </c>
      <c r="C5" s="9" t="s">
        <v>221</v>
      </c>
      <c r="D5" s="9" t="s">
        <v>222</v>
      </c>
      <c r="E5" s="12" t="s">
        <v>213</v>
      </c>
      <c r="F5" s="13"/>
    </row>
    <row r="6" customFormat="false" ht="29.85" hidden="false" customHeight="false" outlineLevel="0" collapsed="false">
      <c r="A6" s="11" t="s">
        <v>106</v>
      </c>
      <c r="B6" s="9" t="s">
        <v>223</v>
      </c>
      <c r="C6" s="9" t="s">
        <v>224</v>
      </c>
      <c r="D6" s="9" t="s">
        <v>225</v>
      </c>
      <c r="E6" s="12" t="s">
        <v>213</v>
      </c>
      <c r="F6" s="13"/>
    </row>
    <row r="7" customFormat="false" ht="29.85" hidden="false" customHeight="false" outlineLevel="0" collapsed="false">
      <c r="A7" s="11" t="s">
        <v>103</v>
      </c>
      <c r="B7" s="9" t="s">
        <v>226</v>
      </c>
      <c r="C7" s="9" t="s">
        <v>227</v>
      </c>
      <c r="D7" s="10" t="s">
        <v>69</v>
      </c>
      <c r="E7" s="12" t="s">
        <v>213</v>
      </c>
      <c r="F7" s="13"/>
    </row>
    <row r="8" customFormat="false" ht="29.85" hidden="false" customHeight="false" outlineLevel="0" collapsed="false">
      <c r="A8" s="11" t="s">
        <v>109</v>
      </c>
      <c r="B8" s="9" t="s">
        <v>228</v>
      </c>
      <c r="C8" s="9" t="s">
        <v>229</v>
      </c>
      <c r="D8" s="9" t="s">
        <v>230</v>
      </c>
      <c r="E8" s="12" t="s">
        <v>213</v>
      </c>
      <c r="F8" s="13"/>
    </row>
    <row r="9" customFormat="false" ht="29.85" hidden="false" customHeight="false" outlineLevel="0" collapsed="false">
      <c r="A9" s="11" t="s">
        <v>149</v>
      </c>
      <c r="B9" s="9" t="s">
        <v>231</v>
      </c>
      <c r="C9" s="10" t="s">
        <v>232</v>
      </c>
      <c r="D9" s="9" t="s">
        <v>233</v>
      </c>
      <c r="E9" s="12" t="s">
        <v>213</v>
      </c>
      <c r="F9" s="13"/>
    </row>
    <row r="10" customFormat="false" ht="29.85" hidden="false" customHeight="false" outlineLevel="0" collapsed="false">
      <c r="A10" s="11" t="s">
        <v>197</v>
      </c>
      <c r="B10" s="9" t="s">
        <v>234</v>
      </c>
      <c r="C10" s="9" t="s">
        <v>235</v>
      </c>
      <c r="D10" s="9" t="s">
        <v>236</v>
      </c>
      <c r="E10" s="12" t="s">
        <v>213</v>
      </c>
      <c r="F10" s="13"/>
    </row>
    <row r="11" customFormat="false" ht="29.85" hidden="false" customHeight="false" outlineLevel="0" collapsed="false">
      <c r="A11" s="11" t="s">
        <v>184</v>
      </c>
      <c r="B11" s="9" t="s">
        <v>237</v>
      </c>
      <c r="C11" s="10" t="s">
        <v>238</v>
      </c>
      <c r="D11" s="9" t="s">
        <v>239</v>
      </c>
      <c r="E11" s="12" t="s">
        <v>213</v>
      </c>
      <c r="F11" s="13"/>
    </row>
    <row r="12" customFormat="false" ht="15" hidden="false" customHeight="false" outlineLevel="0" collapsed="false">
      <c r="A12" s="11" t="s">
        <v>181</v>
      </c>
      <c r="B12" s="9" t="s">
        <v>240</v>
      </c>
      <c r="C12" s="9" t="s">
        <v>241</v>
      </c>
      <c r="D12" s="9" t="s">
        <v>242</v>
      </c>
      <c r="E12" s="12" t="s">
        <v>213</v>
      </c>
      <c r="F12" s="13"/>
    </row>
    <row r="13" customFormat="false" ht="29.85" hidden="false" customHeight="false" outlineLevel="0" collapsed="false">
      <c r="A13" s="11" t="s">
        <v>96</v>
      </c>
      <c r="B13" s="9" t="s">
        <v>243</v>
      </c>
      <c r="C13" s="10" t="s">
        <v>244</v>
      </c>
      <c r="D13" s="10" t="s">
        <v>245</v>
      </c>
      <c r="E13" s="12" t="s">
        <v>213</v>
      </c>
      <c r="F13" s="13"/>
    </row>
    <row r="14" customFormat="false" ht="15" hidden="false" customHeight="false" outlineLevel="0" collapsed="false">
      <c r="A14" s="11" t="s">
        <v>152</v>
      </c>
      <c r="B14" s="9" t="s">
        <v>246</v>
      </c>
      <c r="C14" s="9" t="s">
        <v>247</v>
      </c>
      <c r="D14" s="9" t="s">
        <v>248</v>
      </c>
      <c r="E14" s="12" t="s">
        <v>213</v>
      </c>
      <c r="F14" s="13"/>
    </row>
    <row r="15" customFormat="false" ht="29.85" hidden="false" customHeight="false" outlineLevel="0" collapsed="false">
      <c r="A15" s="11" t="s">
        <v>189</v>
      </c>
      <c r="B15" s="9" t="s">
        <v>249</v>
      </c>
      <c r="C15" s="9" t="s">
        <v>250</v>
      </c>
      <c r="D15" s="10" t="s">
        <v>69</v>
      </c>
      <c r="E15" s="12" t="s">
        <v>213</v>
      </c>
      <c r="F15" s="13"/>
    </row>
    <row r="16" customFormat="false" ht="29.85" hidden="false" customHeight="false" outlineLevel="0" collapsed="false">
      <c r="A16" s="11" t="s">
        <v>251</v>
      </c>
      <c r="B16" s="9" t="s">
        <v>252</v>
      </c>
      <c r="C16" s="10" t="s">
        <v>253</v>
      </c>
      <c r="D16" s="9" t="s">
        <v>254</v>
      </c>
      <c r="E16" s="12" t="s">
        <v>213</v>
      </c>
      <c r="F16" s="13"/>
    </row>
    <row r="17" customFormat="false" ht="15" hidden="false" customHeight="false" outlineLevel="0" collapsed="false">
      <c r="A17" s="2"/>
      <c r="B17" s="2"/>
      <c r="C17" s="2"/>
      <c r="D17" s="2"/>
      <c r="E17" s="2"/>
      <c r="F17" s="2"/>
    </row>
    <row r="18" customFormat="false" ht="15" hidden="false" customHeight="false" outlineLevel="0" collapsed="false">
      <c r="A18" s="14" t="s">
        <v>255</v>
      </c>
      <c r="B18" s="14" t="n">
        <f aca="false">COUNTIF(E2:E16,"未決")</f>
        <v>15</v>
      </c>
      <c r="C18" s="2"/>
      <c r="D18" s="2"/>
      <c r="E18" s="2"/>
      <c r="F18" s="2"/>
    </row>
    <row r="19" customFormat="false" ht="15" hidden="false" customHeight="false" outlineLevel="0" collapsed="false">
      <c r="A19" s="14" t="s">
        <v>256</v>
      </c>
      <c r="B19" s="15" t="s">
        <v>257</v>
      </c>
      <c r="C19" s="2"/>
      <c r="D19" s="2"/>
      <c r="E19" s="2"/>
      <c r="F19" s="2"/>
    </row>
  </sheetData>
  <autoFilter ref="A1:F16"/>
  <conditionalFormatting sqref="A2:F16">
    <cfRule type="expression" priority="2" aboveAverage="0" equalAverage="0" bottom="0" percent="0" rank="0" text="" dxfId="4">
      <formula>$E2="推奨案"</formula>
    </cfRule>
    <cfRule type="expression" priority="3" aboveAverage="0" equalAverage="0" bottom="0" percent="0" rank="0" text="" dxfId="5">
      <formula>OR($E2="別案",$E2="その他")</formula>
    </cfRule>
  </conditionalFormatting>
  <dataValidations count="1">
    <dataValidation allowBlank="true" errorStyle="stop" operator="between" showDropDown="false" showErrorMessage="false" showInputMessage="false" sqref="E2:E16" type="list">
      <formula1>"未決,推奨案,別案,その他"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4" min="4" style="0" width="38"/>
    <col collapsed="false" customWidth="true" hidden="false" outlineLevel="0" max="5" min="5" style="0" width="48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28"/>
  </cols>
  <sheetData>
    <row r="1" customFormat="false" ht="15" hidden="false" customHeight="false" outlineLevel="0" collapsed="false">
      <c r="A1" s="16" t="s">
        <v>258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false" outlineLevel="0" collapsed="false">
      <c r="A2" s="17" t="s">
        <v>259</v>
      </c>
      <c r="B2" s="18" t="n">
        <f aca="false">COUNTIF($F$5:$F$44,"OK")</f>
        <v>0</v>
      </c>
      <c r="C2" s="17" t="s">
        <v>260</v>
      </c>
      <c r="D2" s="18" t="n">
        <f aca="false">COUNTIF($F$5:$F$44,"NG")</f>
        <v>0</v>
      </c>
      <c r="E2" s="14" t="s">
        <v>261</v>
      </c>
      <c r="F2" s="18" t="n">
        <f aca="false">COUNTIF($F$5:$F$44,"保留")</f>
        <v>0</v>
      </c>
      <c r="G2" s="14" t="s">
        <v>262</v>
      </c>
      <c r="H2" s="18" t="n">
        <f aca="false">COUNTIF($F$5:$F$44,"未実施")</f>
        <v>40</v>
      </c>
      <c r="I2" s="19" t="s">
        <v>263</v>
      </c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</row>
    <row r="4" customFormat="false" ht="26.85" hidden="false" customHeight="false" outlineLevel="0" collapsed="false">
      <c r="A4" s="8" t="s">
        <v>264</v>
      </c>
      <c r="B4" s="8" t="s">
        <v>265</v>
      </c>
      <c r="C4" s="8" t="s">
        <v>266</v>
      </c>
      <c r="D4" s="8" t="s">
        <v>267</v>
      </c>
      <c r="E4" s="8" t="s">
        <v>268</v>
      </c>
      <c r="F4" s="8" t="s">
        <v>269</v>
      </c>
      <c r="G4" s="8" t="s">
        <v>270</v>
      </c>
      <c r="H4" s="8" t="s">
        <v>271</v>
      </c>
      <c r="I4" s="8" t="s">
        <v>272</v>
      </c>
    </row>
    <row r="5" customFormat="false" ht="29.85" hidden="false" customHeight="false" outlineLevel="0" collapsed="false">
      <c r="A5" s="11" t="s">
        <v>273</v>
      </c>
      <c r="B5" s="11" t="s">
        <v>79</v>
      </c>
      <c r="C5" s="9" t="s">
        <v>274</v>
      </c>
      <c r="D5" s="9" t="s">
        <v>275</v>
      </c>
      <c r="E5" s="9" t="s">
        <v>276</v>
      </c>
      <c r="F5" s="12" t="s">
        <v>262</v>
      </c>
      <c r="G5" s="20"/>
      <c r="H5" s="21"/>
      <c r="I5" s="13"/>
    </row>
    <row r="6" customFormat="false" ht="29.85" hidden="false" customHeight="false" outlineLevel="0" collapsed="false">
      <c r="A6" s="11" t="s">
        <v>277</v>
      </c>
      <c r="B6" s="11" t="s">
        <v>84</v>
      </c>
      <c r="C6" s="9" t="s">
        <v>278</v>
      </c>
      <c r="D6" s="9" t="s">
        <v>279</v>
      </c>
      <c r="E6" s="9" t="s">
        <v>280</v>
      </c>
      <c r="F6" s="12" t="s">
        <v>262</v>
      </c>
      <c r="G6" s="20"/>
      <c r="H6" s="21"/>
      <c r="I6" s="13"/>
    </row>
    <row r="7" customFormat="false" ht="29.85" hidden="false" customHeight="false" outlineLevel="0" collapsed="false">
      <c r="A7" s="11" t="s">
        <v>281</v>
      </c>
      <c r="B7" s="11" t="s">
        <v>282</v>
      </c>
      <c r="C7" s="9" t="s">
        <v>283</v>
      </c>
      <c r="D7" s="9" t="s">
        <v>284</v>
      </c>
      <c r="E7" s="10" t="s">
        <v>285</v>
      </c>
      <c r="F7" s="12" t="s">
        <v>262</v>
      </c>
      <c r="G7" s="20"/>
      <c r="H7" s="21"/>
      <c r="I7" s="13"/>
    </row>
    <row r="8" customFormat="false" ht="29.85" hidden="false" customHeight="false" outlineLevel="0" collapsed="false">
      <c r="A8" s="11" t="s">
        <v>286</v>
      </c>
      <c r="B8" s="11" t="s">
        <v>97</v>
      </c>
      <c r="C8" s="9" t="s">
        <v>287</v>
      </c>
      <c r="D8" s="10" t="s">
        <v>288</v>
      </c>
      <c r="E8" s="9" t="s">
        <v>289</v>
      </c>
      <c r="F8" s="12" t="s">
        <v>262</v>
      </c>
      <c r="G8" s="20"/>
      <c r="H8" s="21"/>
      <c r="I8" s="13"/>
    </row>
    <row r="9" customFormat="false" ht="15" hidden="false" customHeight="false" outlineLevel="0" collapsed="false">
      <c r="A9" s="11" t="s">
        <v>290</v>
      </c>
      <c r="B9" s="11" t="s">
        <v>97</v>
      </c>
      <c r="C9" s="9" t="s">
        <v>291</v>
      </c>
      <c r="D9" s="10" t="s">
        <v>292</v>
      </c>
      <c r="E9" s="10" t="s">
        <v>293</v>
      </c>
      <c r="F9" s="12" t="s">
        <v>262</v>
      </c>
      <c r="G9" s="20"/>
      <c r="H9" s="21"/>
      <c r="I9" s="13"/>
    </row>
    <row r="10" customFormat="false" ht="15" hidden="false" customHeight="false" outlineLevel="0" collapsed="false">
      <c r="A10" s="11" t="s">
        <v>294</v>
      </c>
      <c r="B10" s="11" t="s">
        <v>97</v>
      </c>
      <c r="C10" s="10" t="s">
        <v>295</v>
      </c>
      <c r="D10" s="9" t="s">
        <v>296</v>
      </c>
      <c r="E10" s="9" t="s">
        <v>297</v>
      </c>
      <c r="F10" s="12" t="s">
        <v>262</v>
      </c>
      <c r="G10" s="20"/>
      <c r="H10" s="21"/>
      <c r="I10" s="13"/>
    </row>
    <row r="11" customFormat="false" ht="15" hidden="false" customHeight="false" outlineLevel="0" collapsed="false">
      <c r="A11" s="11" t="s">
        <v>298</v>
      </c>
      <c r="B11" s="11" t="s">
        <v>100</v>
      </c>
      <c r="C11" s="9" t="s">
        <v>299</v>
      </c>
      <c r="D11" s="9" t="s">
        <v>300</v>
      </c>
      <c r="E11" s="9" t="s">
        <v>301</v>
      </c>
      <c r="F11" s="12" t="s">
        <v>262</v>
      </c>
      <c r="G11" s="20"/>
      <c r="H11" s="21"/>
      <c r="I11" s="13"/>
    </row>
    <row r="12" customFormat="false" ht="15" hidden="false" customHeight="false" outlineLevel="0" collapsed="false">
      <c r="A12" s="11" t="s">
        <v>302</v>
      </c>
      <c r="B12" s="11" t="s">
        <v>100</v>
      </c>
      <c r="C12" s="9" t="s">
        <v>303</v>
      </c>
      <c r="D12" s="9" t="s">
        <v>300</v>
      </c>
      <c r="E12" s="9" t="s">
        <v>304</v>
      </c>
      <c r="F12" s="12" t="s">
        <v>262</v>
      </c>
      <c r="G12" s="20"/>
      <c r="H12" s="21"/>
      <c r="I12" s="13"/>
    </row>
    <row r="13" customFormat="false" ht="29.85" hidden="false" customHeight="false" outlineLevel="0" collapsed="false">
      <c r="A13" s="11" t="s">
        <v>305</v>
      </c>
      <c r="B13" s="11" t="s">
        <v>104</v>
      </c>
      <c r="C13" s="9" t="s">
        <v>303</v>
      </c>
      <c r="D13" s="9" t="s">
        <v>306</v>
      </c>
      <c r="E13" s="9" t="s">
        <v>307</v>
      </c>
      <c r="F13" s="12" t="s">
        <v>262</v>
      </c>
      <c r="G13" s="20"/>
      <c r="H13" s="21"/>
      <c r="I13" s="13"/>
    </row>
    <row r="14" customFormat="false" ht="15" hidden="false" customHeight="false" outlineLevel="0" collapsed="false">
      <c r="A14" s="11" t="s">
        <v>308</v>
      </c>
      <c r="B14" s="11" t="s">
        <v>107</v>
      </c>
      <c r="C14" s="10" t="s">
        <v>309</v>
      </c>
      <c r="D14" s="9" t="s">
        <v>310</v>
      </c>
      <c r="E14" s="9" t="s">
        <v>311</v>
      </c>
      <c r="F14" s="12" t="s">
        <v>262</v>
      </c>
      <c r="G14" s="20"/>
      <c r="H14" s="21"/>
      <c r="I14" s="13"/>
    </row>
    <row r="15" customFormat="false" ht="15" hidden="false" customHeight="false" outlineLevel="0" collapsed="false">
      <c r="A15" s="11" t="s">
        <v>312</v>
      </c>
      <c r="B15" s="11" t="s">
        <v>110</v>
      </c>
      <c r="C15" s="10" t="s">
        <v>313</v>
      </c>
      <c r="D15" s="9" t="s">
        <v>314</v>
      </c>
      <c r="E15" s="9" t="s">
        <v>315</v>
      </c>
      <c r="F15" s="12" t="s">
        <v>262</v>
      </c>
      <c r="G15" s="20"/>
      <c r="H15" s="21"/>
      <c r="I15" s="13"/>
    </row>
    <row r="16" customFormat="false" ht="15" hidden="false" customHeight="false" outlineLevel="0" collapsed="false">
      <c r="A16" s="11" t="s">
        <v>316</v>
      </c>
      <c r="B16" s="11" t="s">
        <v>317</v>
      </c>
      <c r="C16" s="9" t="s">
        <v>318</v>
      </c>
      <c r="D16" s="9" t="s">
        <v>319</v>
      </c>
      <c r="E16" s="9" t="s">
        <v>320</v>
      </c>
      <c r="F16" s="12" t="s">
        <v>262</v>
      </c>
      <c r="G16" s="20"/>
      <c r="H16" s="21"/>
      <c r="I16" s="13"/>
    </row>
    <row r="17" customFormat="false" ht="29.85" hidden="false" customHeight="false" outlineLevel="0" collapsed="false">
      <c r="A17" s="11" t="s">
        <v>321</v>
      </c>
      <c r="B17" s="11" t="s">
        <v>121</v>
      </c>
      <c r="C17" s="9" t="s">
        <v>322</v>
      </c>
      <c r="D17" s="9" t="s">
        <v>319</v>
      </c>
      <c r="E17" s="9" t="s">
        <v>323</v>
      </c>
      <c r="F17" s="12" t="s">
        <v>262</v>
      </c>
      <c r="G17" s="20"/>
      <c r="H17" s="21"/>
      <c r="I17" s="13"/>
    </row>
    <row r="18" customFormat="false" ht="15" hidden="false" customHeight="false" outlineLevel="0" collapsed="false">
      <c r="A18" s="11" t="s">
        <v>324</v>
      </c>
      <c r="B18" s="11" t="s">
        <v>123</v>
      </c>
      <c r="C18" s="9" t="s">
        <v>299</v>
      </c>
      <c r="D18" s="9" t="s">
        <v>319</v>
      </c>
      <c r="E18" s="9" t="s">
        <v>325</v>
      </c>
      <c r="F18" s="12" t="s">
        <v>262</v>
      </c>
      <c r="G18" s="20"/>
      <c r="H18" s="21"/>
      <c r="I18" s="13"/>
    </row>
    <row r="19" customFormat="false" ht="29.85" hidden="false" customHeight="false" outlineLevel="0" collapsed="false">
      <c r="A19" s="11" t="s">
        <v>326</v>
      </c>
      <c r="B19" s="11" t="s">
        <v>327</v>
      </c>
      <c r="C19" s="9" t="s">
        <v>328</v>
      </c>
      <c r="D19" s="9" t="s">
        <v>319</v>
      </c>
      <c r="E19" s="9" t="s">
        <v>329</v>
      </c>
      <c r="F19" s="12" t="s">
        <v>262</v>
      </c>
      <c r="G19" s="20"/>
      <c r="H19" s="21"/>
      <c r="I19" s="13"/>
    </row>
    <row r="20" customFormat="false" ht="15" hidden="false" customHeight="false" outlineLevel="0" collapsed="false">
      <c r="A20" s="11" t="s">
        <v>330</v>
      </c>
      <c r="B20" s="11" t="s">
        <v>125</v>
      </c>
      <c r="C20" s="9" t="s">
        <v>331</v>
      </c>
      <c r="D20" s="9" t="s">
        <v>319</v>
      </c>
      <c r="E20" s="9" t="s">
        <v>332</v>
      </c>
      <c r="F20" s="12" t="s">
        <v>262</v>
      </c>
      <c r="G20" s="20"/>
      <c r="H20" s="21"/>
      <c r="I20" s="13"/>
    </row>
    <row r="21" customFormat="false" ht="15" hidden="false" customHeight="false" outlineLevel="0" collapsed="false">
      <c r="A21" s="11" t="s">
        <v>333</v>
      </c>
      <c r="B21" s="11" t="s">
        <v>334</v>
      </c>
      <c r="C21" s="9" t="s">
        <v>335</v>
      </c>
      <c r="D21" s="9" t="s">
        <v>319</v>
      </c>
      <c r="E21" s="9" t="s">
        <v>336</v>
      </c>
      <c r="F21" s="12" t="s">
        <v>262</v>
      </c>
      <c r="G21" s="20"/>
      <c r="H21" s="21"/>
      <c r="I21" s="13"/>
    </row>
    <row r="22" customFormat="false" ht="29.85" hidden="false" customHeight="false" outlineLevel="0" collapsed="false">
      <c r="A22" s="11" t="s">
        <v>337</v>
      </c>
      <c r="B22" s="11" t="s">
        <v>338</v>
      </c>
      <c r="C22" s="9" t="s">
        <v>339</v>
      </c>
      <c r="D22" s="10" t="s">
        <v>340</v>
      </c>
      <c r="E22" s="9" t="s">
        <v>341</v>
      </c>
      <c r="F22" s="12" t="s">
        <v>262</v>
      </c>
      <c r="G22" s="20"/>
      <c r="H22" s="21"/>
      <c r="I22" s="13"/>
    </row>
    <row r="23" customFormat="false" ht="15" hidden="false" customHeight="false" outlineLevel="0" collapsed="false">
      <c r="A23" s="11" t="s">
        <v>342</v>
      </c>
      <c r="B23" s="11" t="s">
        <v>158</v>
      </c>
      <c r="C23" s="10" t="s">
        <v>343</v>
      </c>
      <c r="D23" s="10" t="s">
        <v>344</v>
      </c>
      <c r="E23" s="9" t="s">
        <v>345</v>
      </c>
      <c r="F23" s="12" t="s">
        <v>262</v>
      </c>
      <c r="G23" s="20"/>
      <c r="H23" s="21"/>
      <c r="I23" s="13"/>
    </row>
    <row r="24" customFormat="false" ht="29.85" hidden="false" customHeight="false" outlineLevel="0" collapsed="false">
      <c r="A24" s="11" t="s">
        <v>346</v>
      </c>
      <c r="B24" s="11" t="s">
        <v>161</v>
      </c>
      <c r="C24" s="9" t="s">
        <v>339</v>
      </c>
      <c r="D24" s="10" t="s">
        <v>347</v>
      </c>
      <c r="E24" s="9" t="s">
        <v>348</v>
      </c>
      <c r="F24" s="12" t="s">
        <v>262</v>
      </c>
      <c r="G24" s="20"/>
      <c r="H24" s="21"/>
      <c r="I24" s="13"/>
    </row>
    <row r="25" customFormat="false" ht="29.85" hidden="false" customHeight="false" outlineLevel="0" collapsed="false">
      <c r="A25" s="11" t="s">
        <v>349</v>
      </c>
      <c r="B25" s="11" t="s">
        <v>350</v>
      </c>
      <c r="C25" s="9" t="s">
        <v>351</v>
      </c>
      <c r="D25" s="10" t="s">
        <v>352</v>
      </c>
      <c r="E25" s="9" t="s">
        <v>353</v>
      </c>
      <c r="F25" s="12" t="s">
        <v>262</v>
      </c>
      <c r="G25" s="20"/>
      <c r="H25" s="21"/>
      <c r="I25" s="13"/>
    </row>
    <row r="26" customFormat="false" ht="29.85" hidden="false" customHeight="false" outlineLevel="0" collapsed="false">
      <c r="A26" s="11" t="s">
        <v>354</v>
      </c>
      <c r="B26" s="11" t="s">
        <v>355</v>
      </c>
      <c r="C26" s="9" t="s">
        <v>351</v>
      </c>
      <c r="D26" s="10" t="s">
        <v>356</v>
      </c>
      <c r="E26" s="9" t="s">
        <v>357</v>
      </c>
      <c r="F26" s="12" t="s">
        <v>262</v>
      </c>
      <c r="G26" s="20"/>
      <c r="H26" s="21"/>
      <c r="I26" s="13"/>
    </row>
    <row r="27" customFormat="false" ht="15" hidden="false" customHeight="false" outlineLevel="0" collapsed="false">
      <c r="A27" s="11" t="s">
        <v>358</v>
      </c>
      <c r="B27" s="11" t="s">
        <v>163</v>
      </c>
      <c r="C27" s="10" t="s">
        <v>359</v>
      </c>
      <c r="D27" s="10" t="s">
        <v>360</v>
      </c>
      <c r="E27" s="9" t="s">
        <v>361</v>
      </c>
      <c r="F27" s="12" t="s">
        <v>262</v>
      </c>
      <c r="G27" s="20"/>
      <c r="H27" s="21"/>
      <c r="I27" s="13"/>
    </row>
    <row r="28" customFormat="false" ht="29.85" hidden="false" customHeight="false" outlineLevel="0" collapsed="false">
      <c r="A28" s="11" t="s">
        <v>362</v>
      </c>
      <c r="B28" s="11" t="s">
        <v>168</v>
      </c>
      <c r="C28" s="9" t="s">
        <v>351</v>
      </c>
      <c r="D28" s="10" t="s">
        <v>363</v>
      </c>
      <c r="E28" s="9" t="s">
        <v>364</v>
      </c>
      <c r="F28" s="12" t="s">
        <v>262</v>
      </c>
      <c r="G28" s="20"/>
      <c r="H28" s="21"/>
      <c r="I28" s="13"/>
    </row>
    <row r="29" customFormat="false" ht="15" hidden="false" customHeight="false" outlineLevel="0" collapsed="false">
      <c r="A29" s="11" t="s">
        <v>365</v>
      </c>
      <c r="B29" s="11" t="s">
        <v>130</v>
      </c>
      <c r="C29" s="10" t="s">
        <v>366</v>
      </c>
      <c r="D29" s="9" t="s">
        <v>367</v>
      </c>
      <c r="E29" s="9" t="s">
        <v>368</v>
      </c>
      <c r="F29" s="12" t="s">
        <v>262</v>
      </c>
      <c r="G29" s="20"/>
      <c r="H29" s="21"/>
      <c r="I29" s="13"/>
    </row>
    <row r="30" customFormat="false" ht="15" hidden="false" customHeight="false" outlineLevel="0" collapsed="false">
      <c r="A30" s="11" t="s">
        <v>369</v>
      </c>
      <c r="B30" s="11" t="s">
        <v>133</v>
      </c>
      <c r="C30" s="9" t="s">
        <v>370</v>
      </c>
      <c r="D30" s="9" t="s">
        <v>371</v>
      </c>
      <c r="E30" s="9" t="s">
        <v>372</v>
      </c>
      <c r="F30" s="12" t="s">
        <v>262</v>
      </c>
      <c r="G30" s="20"/>
      <c r="H30" s="21"/>
      <c r="I30" s="13"/>
    </row>
    <row r="31" customFormat="false" ht="29.85" hidden="false" customHeight="false" outlineLevel="0" collapsed="false">
      <c r="A31" s="11" t="s">
        <v>373</v>
      </c>
      <c r="B31" s="11" t="s">
        <v>170</v>
      </c>
      <c r="C31" s="10" t="s">
        <v>374</v>
      </c>
      <c r="D31" s="9" t="s">
        <v>375</v>
      </c>
      <c r="E31" s="9" t="s">
        <v>376</v>
      </c>
      <c r="F31" s="12" t="s">
        <v>262</v>
      </c>
      <c r="G31" s="20"/>
      <c r="H31" s="21"/>
      <c r="I31" s="13"/>
    </row>
    <row r="32" customFormat="false" ht="29.85" hidden="false" customHeight="false" outlineLevel="0" collapsed="false">
      <c r="A32" s="11" t="s">
        <v>377</v>
      </c>
      <c r="B32" s="11" t="s">
        <v>378</v>
      </c>
      <c r="C32" s="10" t="s">
        <v>379</v>
      </c>
      <c r="D32" s="9" t="s">
        <v>380</v>
      </c>
      <c r="E32" s="9" t="s">
        <v>381</v>
      </c>
      <c r="F32" s="12" t="s">
        <v>262</v>
      </c>
      <c r="G32" s="20"/>
      <c r="H32" s="21"/>
      <c r="I32" s="13"/>
    </row>
    <row r="33" customFormat="false" ht="29.85" hidden="false" customHeight="false" outlineLevel="0" collapsed="false">
      <c r="A33" s="11" t="s">
        <v>382</v>
      </c>
      <c r="B33" s="11" t="s">
        <v>176</v>
      </c>
      <c r="C33" s="10" t="s">
        <v>383</v>
      </c>
      <c r="D33" s="9" t="s">
        <v>384</v>
      </c>
      <c r="E33" s="9" t="s">
        <v>385</v>
      </c>
      <c r="F33" s="12" t="s">
        <v>262</v>
      </c>
      <c r="G33" s="20"/>
      <c r="H33" s="21"/>
      <c r="I33" s="13"/>
    </row>
    <row r="34" customFormat="false" ht="15" hidden="false" customHeight="false" outlineLevel="0" collapsed="false">
      <c r="A34" s="11" t="s">
        <v>386</v>
      </c>
      <c r="B34" s="11" t="s">
        <v>178</v>
      </c>
      <c r="C34" s="9" t="s">
        <v>387</v>
      </c>
      <c r="D34" s="10" t="s">
        <v>388</v>
      </c>
      <c r="E34" s="9" t="s">
        <v>389</v>
      </c>
      <c r="F34" s="12" t="s">
        <v>262</v>
      </c>
      <c r="G34" s="20"/>
      <c r="H34" s="21"/>
      <c r="I34" s="13"/>
    </row>
    <row r="35" customFormat="false" ht="15" hidden="false" customHeight="false" outlineLevel="0" collapsed="false">
      <c r="A35" s="11" t="s">
        <v>390</v>
      </c>
      <c r="B35" s="11" t="s">
        <v>178</v>
      </c>
      <c r="C35" s="9" t="s">
        <v>391</v>
      </c>
      <c r="D35" s="10" t="s">
        <v>392</v>
      </c>
      <c r="E35" s="10" t="s">
        <v>393</v>
      </c>
      <c r="F35" s="12" t="s">
        <v>262</v>
      </c>
      <c r="G35" s="20"/>
      <c r="H35" s="21"/>
      <c r="I35" s="13"/>
    </row>
    <row r="36" customFormat="false" ht="15" hidden="false" customHeight="false" outlineLevel="0" collapsed="false">
      <c r="A36" s="11" t="s">
        <v>394</v>
      </c>
      <c r="B36" s="11" t="s">
        <v>182</v>
      </c>
      <c r="C36" s="9" t="s">
        <v>395</v>
      </c>
      <c r="D36" s="9" t="s">
        <v>396</v>
      </c>
      <c r="E36" s="9" t="s">
        <v>397</v>
      </c>
      <c r="F36" s="12" t="s">
        <v>262</v>
      </c>
      <c r="G36" s="20"/>
      <c r="H36" s="21"/>
      <c r="I36" s="13"/>
    </row>
    <row r="37" customFormat="false" ht="29.85" hidden="false" customHeight="false" outlineLevel="0" collapsed="false">
      <c r="A37" s="11" t="s">
        <v>398</v>
      </c>
      <c r="B37" s="11" t="s">
        <v>399</v>
      </c>
      <c r="C37" s="9" t="s">
        <v>395</v>
      </c>
      <c r="D37" s="9" t="s">
        <v>400</v>
      </c>
      <c r="E37" s="9" t="s">
        <v>401</v>
      </c>
      <c r="F37" s="12" t="s">
        <v>262</v>
      </c>
      <c r="G37" s="20"/>
      <c r="H37" s="21"/>
      <c r="I37" s="13"/>
    </row>
    <row r="38" customFormat="false" ht="15" hidden="false" customHeight="false" outlineLevel="0" collapsed="false">
      <c r="A38" s="11" t="s">
        <v>402</v>
      </c>
      <c r="B38" s="11" t="s">
        <v>187</v>
      </c>
      <c r="C38" s="9" t="s">
        <v>403</v>
      </c>
      <c r="D38" s="10" t="s">
        <v>404</v>
      </c>
      <c r="E38" s="9" t="s">
        <v>405</v>
      </c>
      <c r="F38" s="12" t="s">
        <v>262</v>
      </c>
      <c r="G38" s="20"/>
      <c r="H38" s="21"/>
      <c r="I38" s="13"/>
    </row>
    <row r="39" customFormat="false" ht="29.85" hidden="false" customHeight="false" outlineLevel="0" collapsed="false">
      <c r="A39" s="11" t="s">
        <v>406</v>
      </c>
      <c r="B39" s="11" t="s">
        <v>407</v>
      </c>
      <c r="C39" s="9" t="s">
        <v>408</v>
      </c>
      <c r="D39" s="10" t="s">
        <v>409</v>
      </c>
      <c r="E39" s="9" t="s">
        <v>410</v>
      </c>
      <c r="F39" s="12" t="s">
        <v>262</v>
      </c>
      <c r="G39" s="20"/>
      <c r="H39" s="21"/>
      <c r="I39" s="13"/>
    </row>
    <row r="40" customFormat="false" ht="15" hidden="false" customHeight="false" outlineLevel="0" collapsed="false">
      <c r="A40" s="11" t="s">
        <v>411</v>
      </c>
      <c r="B40" s="11" t="s">
        <v>193</v>
      </c>
      <c r="C40" s="9" t="s">
        <v>412</v>
      </c>
      <c r="D40" s="9" t="s">
        <v>413</v>
      </c>
      <c r="E40" s="9" t="s">
        <v>414</v>
      </c>
      <c r="F40" s="12" t="s">
        <v>262</v>
      </c>
      <c r="G40" s="20"/>
      <c r="H40" s="21"/>
      <c r="I40" s="13"/>
    </row>
    <row r="41" customFormat="false" ht="15" hidden="false" customHeight="false" outlineLevel="0" collapsed="false">
      <c r="A41" s="11" t="s">
        <v>415</v>
      </c>
      <c r="B41" s="11" t="s">
        <v>195</v>
      </c>
      <c r="C41" s="9" t="s">
        <v>416</v>
      </c>
      <c r="D41" s="9" t="s">
        <v>417</v>
      </c>
      <c r="E41" s="9" t="s">
        <v>418</v>
      </c>
      <c r="F41" s="12" t="s">
        <v>262</v>
      </c>
      <c r="G41" s="20"/>
      <c r="H41" s="21"/>
      <c r="I41" s="13"/>
    </row>
    <row r="42" customFormat="false" ht="29.85" hidden="false" customHeight="false" outlineLevel="0" collapsed="false">
      <c r="A42" s="11" t="s">
        <v>419</v>
      </c>
      <c r="B42" s="11" t="s">
        <v>420</v>
      </c>
      <c r="C42" s="10" t="s">
        <v>421</v>
      </c>
      <c r="D42" s="9" t="s">
        <v>422</v>
      </c>
      <c r="E42" s="9" t="s">
        <v>423</v>
      </c>
      <c r="F42" s="12" t="s">
        <v>262</v>
      </c>
      <c r="G42" s="20"/>
      <c r="H42" s="21"/>
      <c r="I42" s="13"/>
    </row>
    <row r="43" customFormat="false" ht="15" hidden="false" customHeight="false" outlineLevel="0" collapsed="false">
      <c r="A43" s="11" t="s">
        <v>424</v>
      </c>
      <c r="B43" s="11" t="s">
        <v>136</v>
      </c>
      <c r="C43" s="9" t="s">
        <v>425</v>
      </c>
      <c r="D43" s="9" t="s">
        <v>426</v>
      </c>
      <c r="E43" s="9" t="s">
        <v>427</v>
      </c>
      <c r="F43" s="12" t="s">
        <v>262</v>
      </c>
      <c r="G43" s="20"/>
      <c r="H43" s="21"/>
      <c r="I43" s="13"/>
    </row>
    <row r="44" customFormat="false" ht="29.85" hidden="false" customHeight="false" outlineLevel="0" collapsed="false">
      <c r="A44" s="11" t="s">
        <v>428</v>
      </c>
      <c r="B44" s="11" t="s">
        <v>86</v>
      </c>
      <c r="C44" s="9" t="s">
        <v>429</v>
      </c>
      <c r="D44" s="9" t="s">
        <v>430</v>
      </c>
      <c r="E44" s="9" t="s">
        <v>431</v>
      </c>
      <c r="F44" s="12" t="s">
        <v>262</v>
      </c>
      <c r="G44" s="20"/>
      <c r="H44" s="21"/>
      <c r="I44" s="13"/>
    </row>
  </sheetData>
  <autoFilter ref="A4:I44"/>
  <conditionalFormatting sqref="F5:F44">
    <cfRule type="expression" priority="2" aboveAverage="0" equalAverage="0" bottom="0" percent="0" rank="0" text="" dxfId="6">
      <formula>F5="OK"</formula>
    </cfRule>
  </conditionalFormatting>
  <conditionalFormatting sqref="A5:I44">
    <cfRule type="expression" priority="3" aboveAverage="0" equalAverage="0" bottom="0" percent="0" rank="0" text="" dxfId="7">
      <formula>$F5="NG"</formula>
    </cfRule>
  </conditionalFormatting>
  <dataValidations count="1">
    <dataValidation allowBlank="false" errorStyle="stop" operator="between" showDropDown="false" showErrorMessage="false" showInputMessage="false" sqref="F5:F44" type="list">
      <formula1>"未実施,OK,NG,保留"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2"/>
    <col collapsed="false" customWidth="true" hidden="false" outlineLevel="0" max="3" min="3" style="0" width="48"/>
    <col collapsed="false" customWidth="true" hidden="false" outlineLevel="0" max="4" min="4" style="0" width="36"/>
  </cols>
  <sheetData>
    <row r="1" customFormat="false" ht="15" hidden="false" customHeight="false" outlineLevel="0" collapsed="false">
      <c r="A1" s="8" t="s">
        <v>432</v>
      </c>
      <c r="B1" s="8" t="s">
        <v>433</v>
      </c>
      <c r="C1" s="8" t="s">
        <v>434</v>
      </c>
      <c r="D1" s="8" t="s">
        <v>272</v>
      </c>
    </row>
    <row r="2" customFormat="false" ht="15" hidden="false" customHeight="false" outlineLevel="0" collapsed="false">
      <c r="A2" s="9" t="s">
        <v>435</v>
      </c>
      <c r="B2" s="9" t="s">
        <v>436</v>
      </c>
      <c r="C2" s="9" t="s">
        <v>437</v>
      </c>
      <c r="D2" s="10" t="s">
        <v>69</v>
      </c>
    </row>
    <row r="3" customFormat="false" ht="15" hidden="false" customHeight="false" outlineLevel="0" collapsed="false">
      <c r="A3" s="9" t="s">
        <v>22</v>
      </c>
      <c r="B3" s="9" t="s">
        <v>438</v>
      </c>
      <c r="C3" s="9" t="s">
        <v>439</v>
      </c>
      <c r="D3" s="9" t="s">
        <v>440</v>
      </c>
    </row>
    <row r="4" customFormat="false" ht="15" hidden="false" customHeight="false" outlineLevel="0" collapsed="false">
      <c r="A4" s="9" t="s">
        <v>441</v>
      </c>
      <c r="B4" s="9" t="s">
        <v>442</v>
      </c>
      <c r="C4" s="9" t="s">
        <v>443</v>
      </c>
      <c r="D4" s="10" t="s">
        <v>69</v>
      </c>
    </row>
    <row r="5" customFormat="false" ht="29.85" hidden="false" customHeight="false" outlineLevel="0" collapsed="false">
      <c r="A5" s="9" t="s">
        <v>444</v>
      </c>
      <c r="B5" s="9" t="s">
        <v>445</v>
      </c>
      <c r="C5" s="9" t="s">
        <v>446</v>
      </c>
      <c r="D5" s="9" t="s">
        <v>447</v>
      </c>
    </row>
    <row r="6" customFormat="false" ht="15" hidden="false" customHeight="false" outlineLevel="0" collapsed="false">
      <c r="A6" s="9" t="s">
        <v>58</v>
      </c>
      <c r="B6" s="9" t="s">
        <v>448</v>
      </c>
      <c r="C6" s="9" t="s">
        <v>449</v>
      </c>
      <c r="D6" s="9" t="s">
        <v>447</v>
      </c>
    </row>
    <row r="7" customFormat="false" ht="15" hidden="false" customHeight="false" outlineLevel="0" collapsed="false">
      <c r="A7" s="2"/>
      <c r="B7" s="2"/>
      <c r="C7" s="2"/>
      <c r="D7" s="2"/>
    </row>
    <row r="8" customFormat="false" ht="15" hidden="false" customHeight="false" outlineLevel="0" collapsed="false">
      <c r="A8" s="14" t="s">
        <v>450</v>
      </c>
      <c r="B8" s="2"/>
      <c r="C8" s="2"/>
      <c r="D8" s="2"/>
    </row>
    <row r="9" customFormat="false" ht="21.75" hidden="false" customHeight="true" outlineLevel="0" collapsed="false">
      <c r="A9" s="22" t="s">
        <v>451</v>
      </c>
      <c r="B9" s="22"/>
      <c r="C9" s="22"/>
      <c r="D9" s="2"/>
    </row>
    <row r="10" customFormat="false" ht="21.75" hidden="false" customHeight="true" outlineLevel="0" collapsed="false">
      <c r="A10" s="23" t="s">
        <v>452</v>
      </c>
      <c r="B10" s="23"/>
      <c r="C10" s="23"/>
      <c r="D10" s="2"/>
    </row>
    <row r="11" customFormat="false" ht="21.75" hidden="false" customHeight="true" outlineLevel="0" collapsed="false">
      <c r="A11" s="24" t="s">
        <v>453</v>
      </c>
      <c r="B11" s="24"/>
      <c r="C11" s="24"/>
      <c r="D11" s="2"/>
    </row>
    <row r="12" customFormat="false" ht="21.75" hidden="false" customHeight="true" outlineLevel="0" collapsed="false">
      <c r="A12" s="25" t="s">
        <v>454</v>
      </c>
      <c r="B12" s="25"/>
      <c r="C12" s="25"/>
      <c r="D12" s="2"/>
    </row>
    <row r="13" customFormat="false" ht="21.75" hidden="false" customHeight="true" outlineLevel="0" collapsed="false">
      <c r="A13" s="26" t="s">
        <v>455</v>
      </c>
      <c r="B13" s="26"/>
      <c r="C13" s="26"/>
      <c r="D13" s="2"/>
    </row>
  </sheetData>
  <autoFilter ref="A1:D6"/>
  <mergeCells count="5">
    <mergeCell ref="A9:C9"/>
    <mergeCell ref="A10:C10"/>
    <mergeCell ref="A11:C11"/>
    <mergeCell ref="A12:C12"/>
    <mergeCell ref="A13:C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90"/>
  </cols>
  <sheetData>
    <row r="1" customFormat="false" ht="15" hidden="false" customHeight="false" outlineLevel="0" collapsed="false">
      <c r="A1" s="8" t="s">
        <v>456</v>
      </c>
      <c r="B1" s="8" t="s">
        <v>457</v>
      </c>
    </row>
    <row r="2" customFormat="false" ht="15" hidden="false" customHeight="false" outlineLevel="0" collapsed="false">
      <c r="A2" s="9" t="s">
        <v>458</v>
      </c>
      <c r="B2" s="9" t="s">
        <v>459</v>
      </c>
    </row>
    <row r="3" customFormat="false" ht="15" hidden="false" customHeight="false" outlineLevel="0" collapsed="false">
      <c r="A3" s="9" t="s">
        <v>458</v>
      </c>
      <c r="B3" s="9" t="s">
        <v>460</v>
      </c>
    </row>
    <row r="4" customFormat="false" ht="15" hidden="false" customHeight="false" outlineLevel="0" collapsed="false">
      <c r="A4" s="9" t="s">
        <v>458</v>
      </c>
      <c r="B4" s="9" t="s">
        <v>461</v>
      </c>
    </row>
    <row r="5" customFormat="false" ht="15" hidden="false" customHeight="false" outlineLevel="0" collapsed="false">
      <c r="A5" s="9" t="s">
        <v>458</v>
      </c>
      <c r="B5" s="9" t="s">
        <v>462</v>
      </c>
    </row>
    <row r="6" customFormat="false" ht="15" hidden="false" customHeight="false" outlineLevel="0" collapsed="false">
      <c r="A6" s="9" t="s">
        <v>458</v>
      </c>
      <c r="B6" s="9" t="s">
        <v>463</v>
      </c>
    </row>
    <row r="7" customFormat="false" ht="15" hidden="false" customHeight="false" outlineLevel="0" collapsed="false">
      <c r="A7" s="9" t="s">
        <v>458</v>
      </c>
      <c r="B7" s="9" t="s">
        <v>464</v>
      </c>
    </row>
    <row r="8" customFormat="false" ht="15" hidden="false" customHeight="false" outlineLevel="0" collapsed="false">
      <c r="A8" s="9" t="s">
        <v>465</v>
      </c>
      <c r="B8" s="9" t="s">
        <v>466</v>
      </c>
    </row>
    <row r="9" customFormat="false" ht="15" hidden="false" customHeight="false" outlineLevel="0" collapsed="false">
      <c r="A9" s="9" t="s">
        <v>465</v>
      </c>
      <c r="B9" s="9" t="s">
        <v>467</v>
      </c>
    </row>
    <row r="10" customFormat="false" ht="15" hidden="false" customHeight="false" outlineLevel="0" collapsed="false">
      <c r="A10" s="9" t="s">
        <v>465</v>
      </c>
      <c r="B10" s="10" t="s">
        <v>468</v>
      </c>
    </row>
    <row r="11" customFormat="false" ht="15" hidden="false" customHeight="false" outlineLevel="0" collapsed="false">
      <c r="A11" s="9" t="s">
        <v>465</v>
      </c>
      <c r="B11" s="9" t="s">
        <v>469</v>
      </c>
    </row>
  </sheetData>
  <autoFilter ref="A1:B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2026-09-27T15:04:39Z</dcterms:created>
  <dc:creator>openpyxl</dc:creator>
  <dc:description/>
  <dc:language>en-US</dc:language>
  <cp:lastModifiedBy/>
  <dcterms:modified xsi:type="dcterms:W3CDTF">2026-09-27T15:04:39Z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